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5940" windowHeight="2940" tabRatio="763" activeTab="17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4" sheetId="8" r:id="rId8"/>
    <sheet name="4-1(1)" sheetId="9" r:id="rId9"/>
    <sheet name="4-1(2)" sheetId="10" r:id="rId10"/>
    <sheet name="4-1(3)" sheetId="11" r:id="rId11"/>
    <sheet name="4-1(4)" sheetId="12" r:id="rId12"/>
    <sheet name="4-2" sheetId="13" r:id="rId13"/>
    <sheet name="5" sheetId="14" r:id="rId14"/>
    <sheet name="6" sheetId="15" r:id="rId15"/>
    <sheet name="7" sheetId="16" r:id="rId16"/>
    <sheet name="8" sheetId="17" r:id="rId17"/>
    <sheet name="9" sheetId="18" r:id="rId18"/>
  </sheets>
  <definedNames>
    <definedName name="a">#N/A</definedName>
    <definedName name="b">#N/A</definedName>
    <definedName name="d">#N/A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n">#N/A</definedName>
    <definedName name="_xlnm.Print_Area" localSheetId="1">#N/A</definedName>
    <definedName name="_xlnm.Print_Area" localSheetId="2">#N/A</definedName>
    <definedName name="_xlnm.Print_Area" localSheetId="3">#N/A</definedName>
    <definedName name="_xlnm.Print_Area" localSheetId="4">#N/A</definedName>
    <definedName name="_xlnm.Print_Area" localSheetId="5">#N/A</definedName>
    <definedName name="_xlnm.Print_Area" localSheetId="6">#N/A</definedName>
    <definedName name="_xlnm.Print_Area" localSheetId="7">#N/A</definedName>
    <definedName name="_xlnm.Print_Area" localSheetId="8">#N/A</definedName>
    <definedName name="_xlnm.Print_Area" localSheetId="9">#N/A</definedName>
    <definedName name="_xlnm.Print_Area" localSheetId="10">#N/A</definedName>
    <definedName name="_xlnm.Print_Area" localSheetId="11">#N/A</definedName>
    <definedName name="_xlnm.Print_Area" localSheetId="12">#N/A</definedName>
    <definedName name="_xlnm.Print_Area" localSheetId="13">#N/A</definedName>
    <definedName name="_xlnm.Print_Area" localSheetId="14">#N/A</definedName>
    <definedName name="_xlnm.Print_Area" localSheetId="15">#N/A</definedName>
    <definedName name="_xlnm.Print_Area" localSheetId="16">#N/A</definedName>
    <definedName name="_xlnm.Print_Area" localSheetId="0">#N/A-1</definedName>
    <definedName name="_xlnm.Print_Area">#N/A</definedName>
    <definedName name="_xlnm.Print_Titles" localSheetId="1">#N/A</definedName>
    <definedName name="_xlnm.Print_Titles" localSheetId="2">#N/A</definedName>
    <definedName name="_xlnm.Print_Titles" localSheetId="3">#N/A</definedName>
    <definedName name="_xlnm.Print_Titles" localSheetId="4">#N/A</definedName>
    <definedName name="_xlnm.Print_Titles" localSheetId="5">#N/A</definedName>
    <definedName name="_xlnm.Print_Titles" localSheetId="6">#N/A</definedName>
    <definedName name="_xlnm.Print_Titles" localSheetId="7">#N/A</definedName>
    <definedName name="_xlnm.Print_Titles" localSheetId="8">#N/A</definedName>
    <definedName name="_xlnm.Print_Titles" localSheetId="9">#N/A</definedName>
    <definedName name="_xlnm.Print_Titles" localSheetId="10">#N/A</definedName>
    <definedName name="_xlnm.Print_Titles" localSheetId="11">#N/A</definedName>
    <definedName name="_xlnm.Print_Titles" localSheetId="12">#N/A</definedName>
    <definedName name="_xlnm.Print_Titles" localSheetId="13">#N/A</definedName>
    <definedName name="_xlnm.Print_Titles" localSheetId="14">#N/A</definedName>
    <definedName name="_xlnm.Print_Titles" localSheetId="15">#N/A</definedName>
    <definedName name="_xlnm.Print_Titles" localSheetId="16">#N/A</definedName>
    <definedName name="_xlnm.Print_Titles" localSheetId="0">#N/A</definedName>
    <definedName name="_xlnm.Print_Titles">#N/A</definedName>
    <definedName name="s">#N/A</definedName>
  </definedNames>
  <calcPr calcId="124519"/>
</workbook>
</file>

<file path=xl/calcChain.xml><?xml version="1.0" encoding="utf-8"?>
<calcChain xmlns="http://schemas.openxmlformats.org/spreadsheetml/2006/main">
  <c r="G15" i="18"/>
  <c r="F15"/>
  <c r="B33" i="2"/>
  <c r="D33"/>
  <c r="B36"/>
  <c r="D36"/>
  <c r="B6" i="5"/>
  <c r="E6"/>
  <c r="F6"/>
  <c r="G6"/>
  <c r="H6"/>
  <c r="D7"/>
  <c r="D6"/>
  <c r="D8"/>
  <c r="D9"/>
  <c r="B10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6"/>
  <c r="B38"/>
  <c r="E38"/>
  <c r="D38"/>
  <c r="F38"/>
  <c r="G38"/>
  <c r="H38"/>
  <c r="B6" i="16"/>
  <c r="D6"/>
  <c r="F6"/>
  <c r="C7"/>
  <c r="C8"/>
  <c r="B9"/>
  <c r="D9"/>
  <c r="E9"/>
  <c r="C9"/>
  <c r="F9"/>
  <c r="C10"/>
  <c r="C11"/>
  <c r="C6"/>
  <c r="E6"/>
</calcChain>
</file>

<file path=xl/sharedStrings.xml><?xml version="1.0" encoding="utf-8"?>
<sst xmlns="http://schemas.openxmlformats.org/spreadsheetml/2006/main" count="3403" uniqueCount="590">
  <si>
    <t/>
  </si>
  <si>
    <t xml:space="preserve">      商品和服务支出</t>
  </si>
  <si>
    <t>08</t>
  </si>
  <si>
    <t>04</t>
  </si>
  <si>
    <t>基础设施建设</t>
  </si>
  <si>
    <t>生活补助</t>
  </si>
  <si>
    <t>机关事业单位基本养老保险缴费</t>
  </si>
  <si>
    <t>资本性支出（基本建设）</t>
  </si>
  <si>
    <t xml:space="preserve">      财政对城乡居民基本医疗保险基金的补助</t>
  </si>
  <si>
    <t>支             出</t>
  </si>
  <si>
    <t xml:space="preserve">      财政对城乡居民基本养老保险基金的补助</t>
  </si>
  <si>
    <t>支出总计</t>
  </si>
  <si>
    <t>50901</t>
  </si>
  <si>
    <t xml:space="preserve">  医疗保险局</t>
  </si>
  <si>
    <t>其他支出</t>
  </si>
  <si>
    <t>50905</t>
  </si>
  <si>
    <t xml:space="preserve">      社会发展</t>
  </si>
  <si>
    <t>对个人和家庭的补助</t>
  </si>
  <si>
    <t>30207</t>
  </si>
  <si>
    <t>二十二、国有资本经营支出</t>
  </si>
  <si>
    <t xml:space="preserve">    长期聘用人员经费</t>
  </si>
  <si>
    <t xml:space="preserve">    学术和技术带头人津贴</t>
  </si>
  <si>
    <t>经费拨款</t>
  </si>
  <si>
    <t>离休费</t>
  </si>
  <si>
    <t>30108</t>
  </si>
  <si>
    <t>502</t>
  </si>
  <si>
    <t xml:space="preserve">      邮电费</t>
  </si>
  <si>
    <t>助学金</t>
  </si>
  <si>
    <t xml:space="preserve">   科学技术支出</t>
  </si>
  <si>
    <t>单位：元</t>
  </si>
  <si>
    <t xml:space="preserve">    社会保险业务管理事务</t>
  </si>
  <si>
    <t>99</t>
  </si>
  <si>
    <t xml:space="preserve">      社会保险业务管理事务</t>
  </si>
  <si>
    <t>上年财政拨款资金结转</t>
  </si>
  <si>
    <t>住房公积金</t>
  </si>
  <si>
    <t xml:space="preserve">    信息化建设</t>
  </si>
  <si>
    <t xml:space="preserve">    社保基金征缴工作经费</t>
  </si>
  <si>
    <t xml:space="preserve">    城乡居民养老保险财政配套补贴资金</t>
  </si>
  <si>
    <t>基本建设支出</t>
  </si>
  <si>
    <t xml:space="preserve">   外交支出</t>
  </si>
  <si>
    <t xml:space="preserve">      办公经费</t>
  </si>
  <si>
    <t xml:space="preserve">   债务还本支出</t>
  </si>
  <si>
    <t xml:space="preserve">    公务员招考</t>
  </si>
  <si>
    <t>国外债务付息</t>
  </si>
  <si>
    <t>职业年金缴费</t>
  </si>
  <si>
    <t>基本支出</t>
  </si>
  <si>
    <t xml:space="preserve">    公务员履职能力提升</t>
  </si>
  <si>
    <t>50501</t>
  </si>
  <si>
    <t xml:space="preserve">   资源勘探信息等支出</t>
  </si>
  <si>
    <t>一、一般公共预算收入</t>
  </si>
  <si>
    <t>一般公共预算支出表</t>
  </si>
  <si>
    <t>信息网络及软件购置更新</t>
  </si>
  <si>
    <t>收入总计</t>
  </si>
  <si>
    <t xml:space="preserve">   政府性基金预算拨款收入</t>
  </si>
  <si>
    <t xml:space="preserve">      差旅费</t>
  </si>
  <si>
    <t>文物和陈列品购置</t>
  </si>
  <si>
    <t>30113</t>
  </si>
  <si>
    <t xml:space="preserve">   转移性支出</t>
  </si>
  <si>
    <t xml:space="preserve">    事业单位医疗</t>
  </si>
  <si>
    <t xml:space="preserve">    综合业务管理</t>
  </si>
  <si>
    <t>表4-1(2)</t>
  </si>
  <si>
    <t>其他社会保障缴费</t>
  </si>
  <si>
    <t>财政拨款收支总表</t>
  </si>
  <si>
    <t>收支预算总表</t>
  </si>
  <si>
    <t>取暖费</t>
  </si>
  <si>
    <t xml:space="preserve">      社会保障缴费</t>
  </si>
  <si>
    <t xml:space="preserve">    城乡居民医疗保险财政配套补贴资金</t>
  </si>
  <si>
    <t xml:space="preserve">      基本工资</t>
  </si>
  <si>
    <t>上年结转</t>
  </si>
  <si>
    <t>一、一般公共服务支出</t>
  </si>
  <si>
    <t>因公出国（境）费用</t>
  </si>
  <si>
    <t>人员支出</t>
  </si>
  <si>
    <t xml:space="preserve">政府性基金 </t>
  </si>
  <si>
    <t xml:space="preserve">  人力资源服务中心</t>
  </si>
  <si>
    <t>26</t>
  </si>
  <si>
    <t xml:space="preserve">    军转干部、公务员及企事业单位人员培训费</t>
  </si>
  <si>
    <t>50203</t>
  </si>
  <si>
    <t xml:space="preserve">   公共安全支出</t>
  </si>
  <si>
    <t xml:space="preserve">   城乡社区支出</t>
  </si>
  <si>
    <t>302311</t>
  </si>
  <si>
    <t xml:space="preserve">    劳动保障监察</t>
  </si>
  <si>
    <t>单位名称  （科目）</t>
  </si>
  <si>
    <t>专项收入</t>
  </si>
  <si>
    <t xml:space="preserve">    行政单位医疗</t>
  </si>
  <si>
    <t>三、国有资本经营收入</t>
  </si>
  <si>
    <t>其他资本性支出</t>
  </si>
  <si>
    <t>30229</t>
  </si>
  <si>
    <t>213</t>
  </si>
  <si>
    <t>其中：（1）公务用车运行费</t>
  </si>
  <si>
    <t>表6</t>
  </si>
  <si>
    <t>单位名称（项目）</t>
  </si>
  <si>
    <t xml:space="preserve">      行政运行</t>
  </si>
  <si>
    <t>表2</t>
  </si>
  <si>
    <t>六、科学技术支出</t>
  </si>
  <si>
    <t xml:space="preserve">  302309</t>
  </si>
  <si>
    <t xml:space="preserve">  302305</t>
  </si>
  <si>
    <t>国内债务付息</t>
  </si>
  <si>
    <t xml:space="preserve">   节能环保支出</t>
  </si>
  <si>
    <t xml:space="preserve">  302301</t>
  </si>
  <si>
    <t>救济费</t>
  </si>
  <si>
    <t>二、外交支出</t>
  </si>
  <si>
    <t>一般公共预算收入</t>
  </si>
  <si>
    <t>本年支出合计</t>
  </si>
  <si>
    <t xml:space="preserve">    劳动能力鉴定、职业技能鉴定机构业务费</t>
  </si>
  <si>
    <t xml:space="preserve">    商品和服务支出</t>
  </si>
  <si>
    <t>数量</t>
  </si>
  <si>
    <t xml:space="preserve">      工资奖金津补贴</t>
  </si>
  <si>
    <t>302302</t>
  </si>
  <si>
    <t>302306</t>
  </si>
  <si>
    <t>本年收入合计</t>
  </si>
  <si>
    <t>50199</t>
  </si>
  <si>
    <t>项       目</t>
  </si>
  <si>
    <t>合计</t>
  </si>
  <si>
    <t>2018年部门预算</t>
  </si>
  <si>
    <t xml:space="preserve">    对事业单位经常性补助（政府预算）</t>
  </si>
  <si>
    <t>“三公”经费财政拨款预算表</t>
  </si>
  <si>
    <t xml:space="preserve">    机关事业单位基本养老保险缴费支出</t>
  </si>
  <si>
    <t>208</t>
  </si>
  <si>
    <t>项    目</t>
  </si>
  <si>
    <t xml:space="preserve">      公务接待费</t>
  </si>
  <si>
    <t>福利费</t>
  </si>
  <si>
    <t xml:space="preserve">   国有资本经营预算支出</t>
  </si>
  <si>
    <t>九、社会保险基金支出</t>
  </si>
  <si>
    <t>国内债务发行费用</t>
  </si>
  <si>
    <t xml:space="preserve">    劳动人事争议仲裁经费</t>
  </si>
  <si>
    <t>表4-2</t>
  </si>
  <si>
    <t>租赁费</t>
  </si>
  <si>
    <t xml:space="preserve">      未归口管理的行政单位离退休</t>
  </si>
  <si>
    <t>03</t>
  </si>
  <si>
    <t xml:space="preserve">  劳动能力鉴定服务中心</t>
  </si>
  <si>
    <t>07</t>
  </si>
  <si>
    <t xml:space="preserve">    大学生三支一扶配套资金</t>
  </si>
  <si>
    <t>咨询费</t>
  </si>
  <si>
    <t xml:space="preserve">    公务接待</t>
  </si>
  <si>
    <t>津贴补贴</t>
  </si>
  <si>
    <t>303</t>
  </si>
  <si>
    <t xml:space="preserve">单位：元 </t>
  </si>
  <si>
    <t xml:space="preserve">      （2）公务用车购置费</t>
  </si>
  <si>
    <t>拆迁补偿</t>
  </si>
  <si>
    <t>项              目</t>
  </si>
  <si>
    <t>50902</t>
  </si>
  <si>
    <t>科目名称</t>
  </si>
  <si>
    <t xml:space="preserve">    工资福利支出</t>
  </si>
  <si>
    <t xml:space="preserve">    劳动人事争议调解仲裁</t>
  </si>
  <si>
    <t>政府投资基金股权投资</t>
  </si>
  <si>
    <t>印刷费</t>
  </si>
  <si>
    <t xml:space="preserve">      劳动人事争议调解仲裁</t>
  </si>
  <si>
    <t>二十八、转移性支出</t>
  </si>
  <si>
    <t xml:space="preserve">   其他支出</t>
  </si>
  <si>
    <t xml:space="preserve">      设备购置</t>
  </si>
  <si>
    <t>二十七、债务发行费支出</t>
  </si>
  <si>
    <t>地上附着物和青苗补偿</t>
  </si>
  <si>
    <t>表4-1(3)</t>
  </si>
  <si>
    <t>生产补贴</t>
  </si>
  <si>
    <t>30107</t>
  </si>
  <si>
    <t>505</t>
  </si>
  <si>
    <t>509</t>
  </si>
  <si>
    <t>30103</t>
  </si>
  <si>
    <t>501</t>
  </si>
  <si>
    <t>十四、交通运输支出</t>
  </si>
  <si>
    <t>差旅费</t>
  </si>
  <si>
    <t xml:space="preserve">    机关工资福利支出（政府预算）</t>
  </si>
  <si>
    <t xml:space="preserve">   社会保险基金支出</t>
  </si>
  <si>
    <t>城市维护税</t>
  </si>
  <si>
    <t>采购目录</t>
  </si>
  <si>
    <t>财政拨款支出预算表（政府经济科目）</t>
  </si>
  <si>
    <t>补充全国社会保障基金</t>
  </si>
  <si>
    <t>公务员医疗补助</t>
  </si>
  <si>
    <t>10</t>
  </si>
  <si>
    <t xml:space="preserve">   国防支出</t>
  </si>
  <si>
    <t xml:space="preserve">    劳动保障大厦运行维护费</t>
  </si>
  <si>
    <t xml:space="preserve">      住房公积金</t>
  </si>
  <si>
    <t>费用补贴</t>
  </si>
  <si>
    <t xml:space="preserve">    机关事业单位职业年金缴费支出</t>
  </si>
  <si>
    <t xml:space="preserve">      工会经费</t>
  </si>
  <si>
    <t xml:space="preserve">国有资本经营预算 </t>
  </si>
  <si>
    <t>50502</t>
  </si>
  <si>
    <t>项目</t>
  </si>
  <si>
    <t xml:space="preserve">  劳动仲裁院</t>
  </si>
  <si>
    <t xml:space="preserve">    未归口管理的行政单位离退休</t>
  </si>
  <si>
    <t>30299</t>
  </si>
  <si>
    <t xml:space="preserve">      离休费</t>
  </si>
  <si>
    <t>221</t>
  </si>
  <si>
    <t>二十一、粮油物资储备支出</t>
  </si>
  <si>
    <t>十五、资源勘探信息等支出</t>
  </si>
  <si>
    <t xml:space="preserve">    “9+3”藏区彝区学生免费教育及就业促进工作经费</t>
  </si>
  <si>
    <t xml:space="preserve">    社保工作及信息系统运行和维护费</t>
  </si>
  <si>
    <t xml:space="preserve">      助学金</t>
  </si>
  <si>
    <t xml:space="preserve">    中级职称评审费</t>
  </si>
  <si>
    <t>邮电费</t>
  </si>
  <si>
    <t>单位名称（科目）</t>
  </si>
  <si>
    <t>对民间非营利组织和群众性自治组织补助</t>
  </si>
  <si>
    <t>对社会保险基金补助</t>
  </si>
  <si>
    <t>奖金</t>
  </si>
  <si>
    <t xml:space="preserve">    公务用车运行维护费</t>
  </si>
  <si>
    <t>其他基本建设支出</t>
  </si>
  <si>
    <t>其他对企业补助</t>
  </si>
  <si>
    <t>一、本年支出</t>
  </si>
  <si>
    <t>类</t>
  </si>
  <si>
    <t xml:space="preserve">    三公经费</t>
  </si>
  <si>
    <t xml:space="preserve">    12333社会保障咨询热线政府购买服务</t>
  </si>
  <si>
    <t xml:space="preserve">      技校教育</t>
  </si>
  <si>
    <t>50208</t>
  </si>
  <si>
    <t>50204</t>
  </si>
  <si>
    <t>30399</t>
  </si>
  <si>
    <t xml:space="preserve">    机关资本性支出（一）（政府预算）</t>
  </si>
  <si>
    <t>国有资源（资产）有偿使用收入</t>
  </si>
  <si>
    <t xml:space="preserve">    信息化建设专项工作经费</t>
  </si>
  <si>
    <t xml:space="preserve">      职业年金缴费</t>
  </si>
  <si>
    <t>二十六、债务付息支出</t>
  </si>
  <si>
    <t xml:space="preserve">      其他社会保障缴费</t>
  </si>
  <si>
    <t>50103</t>
  </si>
  <si>
    <t>单位代码</t>
  </si>
  <si>
    <t xml:space="preserve">  人事考试中心</t>
  </si>
  <si>
    <t>210</t>
  </si>
  <si>
    <t xml:space="preserve">    社保基金案件举报奖励及社保基金审计经费</t>
  </si>
  <si>
    <t>表5</t>
  </si>
  <si>
    <t>表1</t>
  </si>
  <si>
    <t xml:space="preserve">  302306</t>
  </si>
  <si>
    <t>二、上年结转</t>
  </si>
  <si>
    <t>十一、节能环保支出</t>
  </si>
  <si>
    <t xml:space="preserve">  302302</t>
  </si>
  <si>
    <t xml:space="preserve">    人力资源招聘会</t>
  </si>
  <si>
    <t xml:space="preserve">      福利费</t>
  </si>
  <si>
    <t xml:space="preserve">一般公共预算 </t>
  </si>
  <si>
    <t xml:space="preserve">    公共就业服务和职业技能鉴定机构</t>
  </si>
  <si>
    <t>六、事业单位经营收入</t>
  </si>
  <si>
    <t>绩效工资</t>
  </si>
  <si>
    <t>事业单位经营收入</t>
  </si>
  <si>
    <t>一般公共预算项目支出预算表</t>
  </si>
  <si>
    <t>50299</t>
  </si>
  <si>
    <t xml:space="preserve">    机关商品和服务支出（政府预算）</t>
  </si>
  <si>
    <t>302301</t>
  </si>
  <si>
    <t>四、公共安全支出</t>
  </si>
  <si>
    <t>302309</t>
  </si>
  <si>
    <t>302305</t>
  </si>
  <si>
    <t>十、医疗卫生与计划生育支出</t>
  </si>
  <si>
    <t xml:space="preserve">   国有资本经营收入</t>
  </si>
  <si>
    <t xml:space="preserve">      其他对个人和家庭补助</t>
  </si>
  <si>
    <t>专用材料费</t>
  </si>
  <si>
    <t>对个人和家庭补助</t>
  </si>
  <si>
    <t>支出预算表</t>
  </si>
  <si>
    <t>安置补助</t>
  </si>
  <si>
    <t>公务接待费</t>
  </si>
  <si>
    <t>30239</t>
  </si>
  <si>
    <t>单位编码</t>
  </si>
  <si>
    <t>采购方式</t>
  </si>
  <si>
    <t>2、公务接待费</t>
  </si>
  <si>
    <t>物资储备</t>
  </si>
  <si>
    <t xml:space="preserve">    劳动监察执法专项工作经费</t>
  </si>
  <si>
    <t>支      出      总      计</t>
  </si>
  <si>
    <t>3、公务用车购置和运行费</t>
  </si>
  <si>
    <t xml:space="preserve">  302311</t>
  </si>
  <si>
    <t xml:space="preserve">   债务利息支出</t>
  </si>
  <si>
    <t>七、其他收入</t>
  </si>
  <si>
    <t>1、因公出国（境）费用</t>
  </si>
  <si>
    <t>政府性基金</t>
  </si>
  <si>
    <t xml:space="preserve">    社保经办机构业务费</t>
  </si>
  <si>
    <t xml:space="preserve">    社保专项业务工作经费</t>
  </si>
  <si>
    <t>06</t>
  </si>
  <si>
    <t>手续费</t>
  </si>
  <si>
    <t>02</t>
  </si>
  <si>
    <t xml:space="preserve">    学术技术带头人评审会费用</t>
  </si>
  <si>
    <t xml:space="preserve">      维修（护）费</t>
  </si>
  <si>
    <t>伙食补助费</t>
  </si>
  <si>
    <t xml:space="preserve">      办公费</t>
  </si>
  <si>
    <t xml:space="preserve">    职业技能鉴定证书费、试卷费、场租费</t>
  </si>
  <si>
    <t>退职(役费</t>
  </si>
  <si>
    <t>工资福利支出</t>
  </si>
  <si>
    <t>302</t>
  </si>
  <si>
    <t>小计</t>
  </si>
  <si>
    <t>八、社会保障和就业支出</t>
  </si>
  <si>
    <t>四、社保基金预算</t>
  </si>
  <si>
    <t xml:space="preserve">   商业服务业等支出</t>
  </si>
  <si>
    <t>30201</t>
  </si>
  <si>
    <t>预留</t>
  </si>
  <si>
    <t xml:space="preserve">      公共就业服务和职业技能鉴定机构</t>
  </si>
  <si>
    <t>30209</t>
  </si>
  <si>
    <t xml:space="preserve">   援助其他地区支出</t>
  </si>
  <si>
    <t xml:space="preserve">      社会福利和救助</t>
  </si>
  <si>
    <t>30102</t>
  </si>
  <si>
    <t>表1-2</t>
  </si>
  <si>
    <t>30106</t>
  </si>
  <si>
    <t xml:space="preserve">      其他工资福利支出</t>
  </si>
  <si>
    <t>行政性收费</t>
  </si>
  <si>
    <t>培训费</t>
  </si>
  <si>
    <t xml:space="preserve">   粮油物资储备支出</t>
  </si>
  <si>
    <t xml:space="preserve">      绩效工资</t>
  </si>
  <si>
    <t xml:space="preserve">    金保工程数据中心运行维护、系统建设、下拨区县信息化运维费</t>
  </si>
  <si>
    <t>委托业务费</t>
  </si>
  <si>
    <t>资本性支出</t>
  </si>
  <si>
    <t>其中：一般公共预算</t>
  </si>
  <si>
    <t>11</t>
  </si>
  <si>
    <t>公用支出</t>
  </si>
  <si>
    <t>项目支出</t>
  </si>
  <si>
    <t xml:space="preserve">      奖金</t>
  </si>
  <si>
    <t xml:space="preserve">   一般公共服务支出</t>
  </si>
  <si>
    <t>社保基金预算</t>
  </si>
  <si>
    <t>二、政府性基金预算</t>
  </si>
  <si>
    <t xml:space="preserve">    劳动保障协理员经费</t>
  </si>
  <si>
    <t xml:space="preserve">    公务接待费</t>
  </si>
  <si>
    <t xml:space="preserve">    对个人和家庭的补助</t>
  </si>
  <si>
    <t>政府性基金预算</t>
  </si>
  <si>
    <t>公共财政小计</t>
  </si>
  <si>
    <t>人社局</t>
  </si>
  <si>
    <t xml:space="preserve">   住房保障支出</t>
  </si>
  <si>
    <t>一般公共预算</t>
  </si>
  <si>
    <t>基本支出预算表</t>
  </si>
  <si>
    <t>当年收入</t>
  </si>
  <si>
    <t>项      目</t>
  </si>
  <si>
    <t xml:space="preserve">      劳动保障监察</t>
  </si>
  <si>
    <t xml:space="preserve">      行政单位医疗</t>
  </si>
  <si>
    <t xml:space="preserve">    社会发展</t>
  </si>
  <si>
    <t xml:space="preserve">   交通运输支出</t>
  </si>
  <si>
    <t xml:space="preserve">  人社信息中心</t>
  </si>
  <si>
    <t xml:space="preserve">   社会保障和就业支出</t>
  </si>
  <si>
    <t>二十五、债务还本支出</t>
  </si>
  <si>
    <t>赠与</t>
  </si>
  <si>
    <t xml:space="preserve">      公务用车运行维护费</t>
  </si>
  <si>
    <t>十九、国土海洋气象等支出</t>
  </si>
  <si>
    <t>本年预算数</t>
  </si>
  <si>
    <t>土地补偿</t>
  </si>
  <si>
    <t xml:space="preserve">      综合业务管理</t>
  </si>
  <si>
    <t xml:space="preserve">      事业单位医疗</t>
  </si>
  <si>
    <t>预 算 数</t>
  </si>
  <si>
    <t>抚恤金</t>
  </si>
  <si>
    <t>50209</t>
  </si>
  <si>
    <t>50205</t>
  </si>
  <si>
    <t>302313</t>
  </si>
  <si>
    <t xml:space="preserve">      其他商品和服务支出</t>
  </si>
  <si>
    <t>50201</t>
  </si>
  <si>
    <t>政府住房基金</t>
  </si>
  <si>
    <t xml:space="preserve">      其他行政事业单位离退休支出</t>
  </si>
  <si>
    <t>商品和服务支出</t>
  </si>
  <si>
    <t xml:space="preserve">    劳动鉴定专家补助费、绿色通道服务、专家培训费、鉴定会务费</t>
  </si>
  <si>
    <t>其他交通费用</t>
  </si>
  <si>
    <t xml:space="preserve">      其他人力资源和社会保障管理事务支出</t>
  </si>
  <si>
    <t>50102</t>
  </si>
  <si>
    <t xml:space="preserve">   国土海洋气象等支出</t>
  </si>
  <si>
    <t xml:space="preserve">    公务用车维护运行费</t>
  </si>
  <si>
    <t>奖励金</t>
  </si>
  <si>
    <t xml:space="preserve">      机关事业单位基本养老保险缴费</t>
  </si>
  <si>
    <t>其他交通工具购置</t>
  </si>
  <si>
    <t>工会经费</t>
  </si>
  <si>
    <t>合  计</t>
  </si>
  <si>
    <t xml:space="preserve">  人社局机关</t>
  </si>
  <si>
    <t>项</t>
  </si>
  <si>
    <t>收        入</t>
  </si>
  <si>
    <t>表8</t>
  </si>
  <si>
    <t>表4</t>
  </si>
  <si>
    <t xml:space="preserve">  302303</t>
  </si>
  <si>
    <t xml:space="preserve">  302307</t>
  </si>
  <si>
    <t xml:space="preserve">  军转中心</t>
  </si>
  <si>
    <t xml:space="preserve">    财政对城乡居民基本养老保险基金的补助</t>
  </si>
  <si>
    <t>款</t>
  </si>
  <si>
    <t>电费</t>
  </si>
  <si>
    <t xml:space="preserve">    财政对城乡居民基本医疗保险基金的补助</t>
  </si>
  <si>
    <t xml:space="preserve">    社会保险经办机构</t>
  </si>
  <si>
    <t>302308</t>
  </si>
  <si>
    <t>302304</t>
  </si>
  <si>
    <t>国有资本经营支出预算表</t>
  </si>
  <si>
    <t xml:space="preserve">      机关事业单位基本养老保险缴费支出</t>
  </si>
  <si>
    <t>无形资产购置</t>
  </si>
  <si>
    <t>30305</t>
  </si>
  <si>
    <t>30301</t>
  </si>
  <si>
    <t>物业管理费</t>
  </si>
  <si>
    <t>五、教育支出</t>
  </si>
  <si>
    <t>会议费</t>
  </si>
  <si>
    <t xml:space="preserve">   文化体育与传媒支出</t>
  </si>
  <si>
    <t xml:space="preserve">    行政运行</t>
  </si>
  <si>
    <t>用事业基金弥补收支差额</t>
  </si>
  <si>
    <t xml:space="preserve">      津贴补贴</t>
  </si>
  <si>
    <t xml:space="preserve">    其他行政事业单位离退休支出</t>
  </si>
  <si>
    <t>利息补贴</t>
  </si>
  <si>
    <t>资本金注入</t>
  </si>
  <si>
    <t>收      入      总      计</t>
  </si>
  <si>
    <t>09</t>
  </si>
  <si>
    <t>05</t>
  </si>
  <si>
    <t>单位名称</t>
  </si>
  <si>
    <t>其他商品和服务支出</t>
  </si>
  <si>
    <t>01</t>
  </si>
  <si>
    <t>国有资本经营收入</t>
  </si>
  <si>
    <t xml:space="preserve">    其他人力资源和社会保障管理事务支出</t>
  </si>
  <si>
    <t>债务利息及费用支出</t>
  </si>
  <si>
    <t xml:space="preserve">      伙食补助费</t>
  </si>
  <si>
    <t>301</t>
  </si>
  <si>
    <t>二十三、预备费</t>
  </si>
  <si>
    <t xml:space="preserve">  社会保险局</t>
  </si>
  <si>
    <t xml:space="preserve">  就业局</t>
  </si>
  <si>
    <t>总计</t>
  </si>
  <si>
    <t>政府性基金预算表</t>
  </si>
  <si>
    <t>公务用车购置</t>
  </si>
  <si>
    <t xml:space="preserve">      其他对个人和家庭的补助</t>
  </si>
  <si>
    <t>其他对个人和家庭的补助支出</t>
  </si>
  <si>
    <t>十三、农林水支出</t>
  </si>
  <si>
    <t>国家赔偿支出</t>
  </si>
  <si>
    <t>30101</t>
  </si>
  <si>
    <t>503</t>
  </si>
  <si>
    <t>表1-1</t>
  </si>
  <si>
    <t>30109</t>
  </si>
  <si>
    <t xml:space="preserve">      离退休费</t>
  </si>
  <si>
    <t>二十、住房保障支出</t>
  </si>
  <si>
    <t xml:space="preserve">    优秀公务员表彰奖励和证书工本费</t>
  </si>
  <si>
    <t>国有资本经营预算</t>
  </si>
  <si>
    <t>12</t>
  </si>
  <si>
    <t>办公费</t>
  </si>
  <si>
    <t xml:space="preserve">      委托业务费</t>
  </si>
  <si>
    <t>十八、援助其他地区支出</t>
  </si>
  <si>
    <t xml:space="preserve">   农林水支出</t>
  </si>
  <si>
    <t>三、国防支出</t>
  </si>
  <si>
    <t xml:space="preserve">    中职学校助学金市级配套资金</t>
  </si>
  <si>
    <t xml:space="preserve">      其他交通费用</t>
  </si>
  <si>
    <t>金额</t>
  </si>
  <si>
    <t>其他的收入</t>
  </si>
  <si>
    <t>50999</t>
  </si>
  <si>
    <t xml:space="preserve">    劳动能力鉴定医院检查鉴定费</t>
  </si>
  <si>
    <t>对企业补助</t>
  </si>
  <si>
    <t>30211</t>
  </si>
  <si>
    <t>二十四、其他支出</t>
  </si>
  <si>
    <t xml:space="preserve">      培训费</t>
  </si>
  <si>
    <t xml:space="preserve">    聘用人员工资</t>
  </si>
  <si>
    <t>房屋建筑物购建</t>
  </si>
  <si>
    <t>30112</t>
  </si>
  <si>
    <t xml:space="preserve">  劳动监察支队</t>
  </si>
  <si>
    <t xml:space="preserve">      机关事业单位职业年金缴费支出</t>
  </si>
  <si>
    <t>50306</t>
  </si>
  <si>
    <t>部门收入总表</t>
  </si>
  <si>
    <t xml:space="preserve">    未出售职工宿舍维修管理费</t>
  </si>
  <si>
    <t>基本工资</t>
  </si>
  <si>
    <t>十六、商业服务业等事务支出</t>
  </si>
  <si>
    <t>50206</t>
  </si>
  <si>
    <t>50202</t>
  </si>
  <si>
    <t xml:space="preserve">      社会保险经办机构</t>
  </si>
  <si>
    <t>对企业补助（基本建设）</t>
  </si>
  <si>
    <t xml:space="preserve">   金融支出</t>
  </si>
  <si>
    <t>2018年预算数</t>
  </si>
  <si>
    <t>五、事业收入</t>
  </si>
  <si>
    <t>医疗费</t>
  </si>
  <si>
    <t>50101</t>
  </si>
  <si>
    <t>30228</t>
  </si>
  <si>
    <t>预备费</t>
  </si>
  <si>
    <t>表3</t>
  </si>
  <si>
    <t xml:space="preserve">    其他社会保障和就业支出</t>
  </si>
  <si>
    <t>年度</t>
  </si>
  <si>
    <t>表7</t>
  </si>
  <si>
    <t>专用设备购置</t>
  </si>
  <si>
    <t>办公设备购置</t>
  </si>
  <si>
    <t>事业收入</t>
  </si>
  <si>
    <t>政府采购预算表</t>
  </si>
  <si>
    <t>劳务费</t>
  </si>
  <si>
    <t xml:space="preserve">   医疗卫生与计划生育支出</t>
  </si>
  <si>
    <t>十七、金融支出</t>
  </si>
  <si>
    <t xml:space="preserve">  302304</t>
  </si>
  <si>
    <t>大型修缮</t>
  </si>
  <si>
    <t>表4-1(1)</t>
  </si>
  <si>
    <t>一般公共预算支出总表</t>
  </si>
  <si>
    <t xml:space="preserve">      会议费</t>
  </si>
  <si>
    <t>七、文化体育与传媒支出</t>
  </si>
  <si>
    <t>十二、城乡社区支出</t>
  </si>
  <si>
    <t xml:space="preserve">    人才引进</t>
  </si>
  <si>
    <t>专用燃料费</t>
  </si>
  <si>
    <t xml:space="preserve">    技校教育</t>
  </si>
  <si>
    <t xml:space="preserve">    对个人和家庭的补助（政府预算）</t>
  </si>
  <si>
    <t xml:space="preserve">   债务发行费用支出</t>
  </si>
  <si>
    <t>一、本年收入</t>
  </si>
  <si>
    <t>支        出</t>
  </si>
  <si>
    <t>职工基本医疗保险</t>
  </si>
  <si>
    <t>302307</t>
  </si>
  <si>
    <t>国外债务发行费用</t>
  </si>
  <si>
    <t>维修（护）费</t>
  </si>
  <si>
    <t xml:space="preserve">      专用材料购置费</t>
  </si>
  <si>
    <t xml:space="preserve">   一般公共预算拨款收入</t>
  </si>
  <si>
    <t>302303</t>
  </si>
  <si>
    <t>单位名称：人社局</t>
  </si>
  <si>
    <t xml:space="preserve">      工资福利支出</t>
  </si>
  <si>
    <t>其他工资福利支出</t>
  </si>
  <si>
    <t xml:space="preserve">    档案管理、市人才网运行、电子档案管理</t>
  </si>
  <si>
    <t xml:space="preserve">      物业管理费</t>
  </si>
  <si>
    <t xml:space="preserve">   教育支出</t>
  </si>
  <si>
    <t xml:space="preserve">      其他人力资源事务支出</t>
  </si>
  <si>
    <t>201</t>
  </si>
  <si>
    <t>水费</t>
  </si>
  <si>
    <t xml:space="preserve">   预备费</t>
  </si>
  <si>
    <t>205</t>
  </si>
  <si>
    <t xml:space="preserve">    其他人力资源事务支出</t>
  </si>
  <si>
    <t>其他收入（一般公共预算）</t>
  </si>
  <si>
    <t>收          入</t>
  </si>
  <si>
    <t xml:space="preserve">  302313</t>
  </si>
  <si>
    <t>表4-1(4)</t>
  </si>
  <si>
    <t>公务用车运行维护费</t>
  </si>
  <si>
    <t xml:space="preserve">      生活补助</t>
  </si>
  <si>
    <t>被装购置费</t>
  </si>
  <si>
    <t>退休费</t>
  </si>
  <si>
    <t>科目编码</t>
  </si>
  <si>
    <t>八、上级补助收入</t>
  </si>
  <si>
    <t>其中：财政拨款</t>
  </si>
  <si>
    <t>税金及附加费用</t>
  </si>
  <si>
    <t xml:space="preserve">    住房公积金</t>
  </si>
  <si>
    <t>说明：本表为空白表。</t>
    <phoneticPr fontId="2" type="noConversion"/>
  </si>
  <si>
    <t>说明：本表为空白表。</t>
    <phoneticPr fontId="2" type="noConversion"/>
  </si>
  <si>
    <t>说明：本表为空白表。</t>
    <phoneticPr fontId="2" type="noConversion"/>
  </si>
  <si>
    <t>部门整体支出绩效目标申报表</t>
    <phoneticPr fontId="2" type="noConversion"/>
  </si>
  <si>
    <t>（ 2018 年度）</t>
    <phoneticPr fontId="2" type="noConversion"/>
  </si>
  <si>
    <t>部门名称</t>
    <phoneticPr fontId="2" type="noConversion"/>
  </si>
  <si>
    <t>乐山市人力资源和社会保障局</t>
    <phoneticPr fontId="2" type="noConversion"/>
  </si>
  <si>
    <t>年度
主要
任务</t>
    <phoneticPr fontId="2" type="noConversion"/>
  </si>
  <si>
    <t>任务名称</t>
    <phoneticPr fontId="2" type="noConversion"/>
  </si>
  <si>
    <t>主要内容</t>
    <phoneticPr fontId="2" type="noConversion"/>
  </si>
  <si>
    <t>预算金额（万元）</t>
    <phoneticPr fontId="2" type="noConversion"/>
  </si>
  <si>
    <t>总额</t>
    <phoneticPr fontId="2" type="noConversion"/>
  </si>
  <si>
    <t>财政拨款</t>
    <phoneticPr fontId="2" type="noConversion"/>
  </si>
  <si>
    <t>其他资金</t>
    <phoneticPr fontId="2" type="noConversion"/>
  </si>
  <si>
    <t>基本支出</t>
    <phoneticPr fontId="2" type="noConversion"/>
  </si>
  <si>
    <t>保障在职职工工资福利待遇和机关日常运转支出</t>
    <phoneticPr fontId="2" type="noConversion"/>
  </si>
  <si>
    <t>就业促进工作</t>
    <phoneticPr fontId="2" type="noConversion"/>
  </si>
  <si>
    <t>全面落实新一轮积极的就业政策，促进社会就业更加充分</t>
    <phoneticPr fontId="2" type="noConversion"/>
  </si>
  <si>
    <t>社会保险工作</t>
    <phoneticPr fontId="2" type="noConversion"/>
  </si>
  <si>
    <t>实施全民参保登记计划，提高社会保障统筹层次和水平，加强社保基金监督，保障基金安全完整</t>
    <phoneticPr fontId="2" type="noConversion"/>
  </si>
  <si>
    <t>公务员管理工作</t>
    <phoneticPr fontId="2" type="noConversion"/>
  </si>
  <si>
    <t>按时完成公务员招考、录用、培训、奖励等工作</t>
    <phoneticPr fontId="2" type="noConversion"/>
  </si>
  <si>
    <t>人才引进工作</t>
    <phoneticPr fontId="2" type="noConversion"/>
  </si>
  <si>
    <t>实施人才强市战略，推动人才队伍不断优化</t>
    <phoneticPr fontId="2" type="noConversion"/>
  </si>
  <si>
    <t>劳动关系工作</t>
    <phoneticPr fontId="2" type="noConversion"/>
  </si>
  <si>
    <t>人社公共服务体系建设</t>
    <phoneticPr fontId="2" type="noConversion"/>
  </si>
  <si>
    <t>建设人民满意的人社公共服务体系</t>
    <phoneticPr fontId="2" type="noConversion"/>
  </si>
  <si>
    <t>保障机关正常运转</t>
    <phoneticPr fontId="2" type="noConversion"/>
  </si>
  <si>
    <t>保障单位“三公”经费支出、协理员工资福利支出、人力资源和社会保障服务中心物业管理、水电气、消防、电力、电梯、空调等维保费、大楼设施日常维修维护等支出</t>
    <phoneticPr fontId="2" type="noConversion"/>
  </si>
  <si>
    <t>金额合计</t>
    <phoneticPr fontId="2" type="noConversion"/>
  </si>
  <si>
    <t>年度
总体
目标</t>
    <phoneticPr fontId="2" type="noConversion"/>
  </si>
  <si>
    <t>充分发挥民生保障部门职能，全面落实新一轮积极的就业政策，促进社会就业更加充分；实施全民参保登记计划，提高社会保障统筹层次和水平,完善征地农转非人员社会保险政策，建立征地农转非人员失业保险制度；深化人事人才制度改革，打造高素质人才队伍；构建合理有序的收入分配秩序，完善企业和机关事业单位工资决定和增长机制；规范劳动用工，建立更加和谐稳定的新型劳动关系，为全市经济社会发展提供坚实的民生保障和人才支撑。</t>
    <phoneticPr fontId="2" type="noConversion"/>
  </si>
  <si>
    <t>年
度
绩
效
指
标</t>
    <phoneticPr fontId="2" type="noConversion"/>
  </si>
  <si>
    <t>一级指标</t>
    <phoneticPr fontId="2" type="noConversion"/>
  </si>
  <si>
    <t>二级指标</t>
    <phoneticPr fontId="2" type="noConversion"/>
  </si>
  <si>
    <t>三级指标</t>
    <phoneticPr fontId="2" type="noConversion"/>
  </si>
  <si>
    <t>指标值（包含数字及文字描述）</t>
    <phoneticPr fontId="2" type="noConversion"/>
  </si>
  <si>
    <t>完成指标</t>
    <phoneticPr fontId="2" type="noConversion"/>
  </si>
  <si>
    <t>数量指标</t>
    <phoneticPr fontId="2" type="noConversion"/>
  </si>
  <si>
    <t>新增就业人数</t>
    <phoneticPr fontId="2" type="noConversion"/>
  </si>
  <si>
    <t>以省上下达目标为准</t>
  </si>
  <si>
    <t>社会保险9大险种参保人数</t>
    <phoneticPr fontId="2" type="noConversion"/>
  </si>
  <si>
    <t>清退市本级机关事业单位养老保险个人账户</t>
    <phoneticPr fontId="2" type="noConversion"/>
  </si>
  <si>
    <t>市本级原机关事业单位养老保险试点分三年清退个账，其中在职参保人员6614人，退休参保人员4206人</t>
    <phoneticPr fontId="2" type="noConversion"/>
  </si>
  <si>
    <t>公招、遴选、定向及选调行政单位公务员、事业单位工作人员</t>
    <phoneticPr fontId="2" type="noConversion"/>
  </si>
  <si>
    <t>650人</t>
    <phoneticPr fontId="2" type="noConversion"/>
  </si>
  <si>
    <t>表彰2017年记三等功公务员、优秀公务员</t>
    <phoneticPr fontId="2" type="noConversion"/>
  </si>
  <si>
    <t>1065人</t>
    <phoneticPr fontId="2" type="noConversion"/>
  </si>
  <si>
    <t>行政机关公务员培训</t>
    <phoneticPr fontId="2" type="noConversion"/>
  </si>
  <si>
    <t>网络培训1500人，定期培训班6批次590人</t>
    <phoneticPr fontId="2" type="noConversion"/>
  </si>
  <si>
    <t>学术和技术带头人津贴</t>
  </si>
  <si>
    <t>市政府批准的三批学术技术带头人津贴250人次</t>
    <phoneticPr fontId="2" type="noConversion"/>
  </si>
  <si>
    <t>“嘉州英才”人才引进培养计划</t>
    <phoneticPr fontId="2" type="noConversion"/>
  </si>
  <si>
    <t>实施“千名硕博人才”引进计划。计划乐山市本级招博士研究生15名、硕士研究生65名来乐工作</t>
    <phoneticPr fontId="2" type="noConversion"/>
  </si>
  <si>
    <t>企业薪酬调查</t>
    <phoneticPr fontId="2" type="noConversion"/>
  </si>
  <si>
    <t>200户</t>
  </si>
  <si>
    <t>质量指标</t>
    <phoneticPr fontId="2" type="noConversion"/>
  </si>
  <si>
    <t>城镇登记失业率</t>
    <phoneticPr fontId="2" type="noConversion"/>
  </si>
  <si>
    <t>人社公共服务体系建设</t>
    <phoneticPr fontId="2" type="noConversion"/>
  </si>
  <si>
    <t>明显提升人社公共服务能力，积极拓展服务功能。实体大厅和互联网平台融合发展协同推进，基本实现经办服务事项“应上尽上”</t>
    <phoneticPr fontId="2" type="noConversion"/>
  </si>
  <si>
    <t>时效指标</t>
    <phoneticPr fontId="2" type="noConversion"/>
  </si>
  <si>
    <t>自2017年起分三年清退，2018年应清退的在年内按时完成</t>
    <phoneticPr fontId="2" type="noConversion"/>
  </si>
  <si>
    <t>按省厅统一时间要求完成</t>
    <phoneticPr fontId="2" type="noConversion"/>
  </si>
  <si>
    <t>2018年底之前完成本年度津贴发放</t>
    <phoneticPr fontId="2" type="noConversion"/>
  </si>
  <si>
    <t>效益指标</t>
    <phoneticPr fontId="2" type="noConversion"/>
  </si>
  <si>
    <t>社会效益
指标</t>
    <phoneticPr fontId="2" type="noConversion"/>
  </si>
  <si>
    <t>公务员培训</t>
    <phoneticPr fontId="2" type="noConversion"/>
  </si>
  <si>
    <t>提高公务员素质和公务员管理者水平</t>
    <phoneticPr fontId="2" type="noConversion"/>
  </si>
  <si>
    <t>解决就业</t>
    <phoneticPr fontId="2" type="noConversion"/>
  </si>
  <si>
    <t>新增就业</t>
    <phoneticPr fontId="2" type="noConversion"/>
  </si>
  <si>
    <t>全市高层次人才总量增加</t>
    <phoneticPr fontId="2" type="noConversion"/>
  </si>
  <si>
    <t>各类高层次人才不断增加</t>
    <phoneticPr fontId="2" type="noConversion"/>
  </si>
  <si>
    <t>加强社保基金监督管理和案件查处</t>
    <phoneticPr fontId="2" type="noConversion"/>
  </si>
  <si>
    <t>维护参保人员合法权益，确保社保基金安全完整</t>
    <phoneticPr fontId="2" type="noConversion"/>
  </si>
  <si>
    <t>可持续影响
指标</t>
    <phoneticPr fontId="2" type="noConversion"/>
  </si>
  <si>
    <t>劳动关系工作</t>
    <phoneticPr fontId="2" type="noConversion"/>
  </si>
  <si>
    <t>建立收入分配监测系统，深化收入分配改革。为调整人力资源市场工资指导价和最低工资标准提供科学依据。</t>
    <phoneticPr fontId="2" type="noConversion"/>
  </si>
  <si>
    <t>满意度
指标</t>
    <phoneticPr fontId="2" type="noConversion"/>
  </si>
  <si>
    <t>满意度指标</t>
    <phoneticPr fontId="2" type="noConversion"/>
  </si>
  <si>
    <t>公众满意度</t>
    <phoneticPr fontId="2" type="noConversion"/>
  </si>
  <si>
    <t>≥90</t>
    <phoneticPr fontId="2" type="noConversion"/>
  </si>
  <si>
    <t>开展企业薪酬调查,维护劳动关系和谐稳定</t>
    <phoneticPr fontId="2" type="noConversion"/>
  </si>
  <si>
    <t xml:space="preserve">    全市人社公共服务体系建设</t>
    <phoneticPr fontId="2" type="noConversion"/>
  </si>
  <si>
    <t xml:space="preserve">    清退市本级机关事业单位养老保险个人账户存储额</t>
    <phoneticPr fontId="2" type="noConversion"/>
  </si>
  <si>
    <t xml:space="preserve">    失业动态工作经费</t>
    <phoneticPr fontId="2" type="noConversion"/>
  </si>
  <si>
    <t xml:space="preserve">    代缴贫困人口居民基本医疗保险个人缴费财政补助资金</t>
    <phoneticPr fontId="2" type="noConversion"/>
  </si>
  <si>
    <t xml:space="preserve">    机关事业单位公招、选调、定向及遴选工作经费</t>
    <phoneticPr fontId="2" type="noConversion"/>
  </si>
  <si>
    <t xml:space="preserve">    行政机关公务员培训</t>
    <phoneticPr fontId="2" type="noConversion"/>
  </si>
  <si>
    <t xml:space="preserve">    新“一卡通”社会保障卡项目</t>
    <phoneticPr fontId="2" type="noConversion"/>
  </si>
  <si>
    <t>乐山市人力资源和社会保障局</t>
    <phoneticPr fontId="2" type="noConversion"/>
  </si>
  <si>
    <t>报送日期：2018年1月30日</t>
    <phoneticPr fontId="2" type="noConversion"/>
  </si>
  <si>
    <t>单位：元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</si>
</sst>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.0000"/>
    <numFmt numFmtId="177" formatCode="#,##0_ "/>
  </numFmts>
  <fonts count="30">
    <font>
      <sz val="9"/>
      <color indexed="8"/>
      <name val="宋体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黑体"/>
      <family val="3"/>
      <charset val="134"/>
    </font>
    <font>
      <sz val="10"/>
      <name val="宋体"/>
      <family val="3"/>
      <charset val="134"/>
    </font>
    <font>
      <sz val="9"/>
      <color indexed="8"/>
      <name val="Times New Roman"/>
      <family val="1"/>
    </font>
    <font>
      <b/>
      <sz val="9"/>
      <name val="宋体"/>
      <family val="3"/>
      <charset val="134"/>
    </font>
    <font>
      <sz val="18"/>
      <name val="宋体"/>
      <family val="3"/>
      <charset val="134"/>
    </font>
    <font>
      <b/>
      <sz val="48"/>
      <name val="宋体"/>
      <family val="3"/>
      <charset val="134"/>
    </font>
    <font>
      <b/>
      <sz val="36"/>
      <name val="黑体"/>
      <family val="3"/>
      <charset val="134"/>
    </font>
    <font>
      <b/>
      <sz val="18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22"/>
      <name val="华文中宋"/>
      <family val="3"/>
      <charset val="134"/>
    </font>
    <font>
      <sz val="9"/>
      <name val="Times New Roman"/>
      <family val="1"/>
    </font>
    <font>
      <sz val="22"/>
      <name val="方正小标宋简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sz val="22"/>
      <name val="方正小标宋简体"/>
      <family val="3"/>
      <charset val="134"/>
    </font>
    <font>
      <sz val="12"/>
      <name val="Times New Roman"/>
      <family val="1"/>
    </font>
    <font>
      <sz val="12"/>
      <name val="黑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9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1" fontId="0" fillId="0" borderId="0"/>
    <xf numFmtId="0" fontId="14" fillId="4" borderId="0" applyNumberFormat="0" applyBorder="0" applyAlignment="0" applyProtection="0">
      <alignment vertical="center"/>
    </xf>
    <xf numFmtId="0" fontId="4" fillId="0" borderId="0"/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</cellStyleXfs>
  <cellXfs count="246">
    <xf numFmtId="1" fontId="0" fillId="0" borderId="0" xfId="0" applyNumberFormat="1" applyFill="1"/>
    <xf numFmtId="0" fontId="1" fillId="5" borderId="0" xfId="0" applyNumberFormat="1" applyFont="1" applyFill="1"/>
    <xf numFmtId="0" fontId="3" fillId="5" borderId="0" xfId="0" applyNumberFormat="1" applyFont="1" applyFill="1"/>
    <xf numFmtId="1" fontId="4" fillId="0" borderId="0" xfId="0" applyNumberFormat="1" applyFont="1" applyFill="1"/>
    <xf numFmtId="0" fontId="3" fillId="0" borderId="0" xfId="0" applyNumberFormat="1" applyFont="1" applyFill="1"/>
    <xf numFmtId="0" fontId="1" fillId="0" borderId="0" xfId="0" applyNumberFormat="1" applyFont="1" applyFill="1"/>
    <xf numFmtId="0" fontId="4" fillId="0" borderId="0" xfId="0" applyNumberFormat="1" applyFont="1" applyFill="1" applyAlignment="1">
      <alignment horizontal="center"/>
    </xf>
    <xf numFmtId="0" fontId="5" fillId="0" borderId="0" xfId="0" applyNumberFormat="1" applyFont="1" applyFill="1"/>
    <xf numFmtId="0" fontId="1" fillId="0" borderId="0" xfId="0" applyNumberFormat="1" applyFont="1" applyFill="1" applyAlignment="1">
      <alignment horizontal="center"/>
    </xf>
    <xf numFmtId="1" fontId="6" fillId="0" borderId="0" xfId="0" applyNumberFormat="1" applyFont="1" applyFill="1"/>
    <xf numFmtId="0" fontId="1" fillId="5" borderId="0" xfId="0" applyNumberFormat="1" applyFont="1" applyFill="1" applyBorder="1"/>
    <xf numFmtId="1" fontId="0" fillId="0" borderId="0" xfId="0" applyNumberFormat="1" applyFill="1" applyBorder="1"/>
    <xf numFmtId="0" fontId="3" fillId="5" borderId="0" xfId="0" applyNumberFormat="1" applyFont="1" applyFill="1" applyBorder="1"/>
    <xf numFmtId="0" fontId="8" fillId="5" borderId="0" xfId="0" applyNumberFormat="1" applyFont="1" applyFill="1" applyBorder="1"/>
    <xf numFmtId="0" fontId="3" fillId="0" borderId="0" xfId="0" applyNumberFormat="1" applyFont="1" applyFill="1" applyBorder="1"/>
    <xf numFmtId="0" fontId="7" fillId="0" borderId="0" xfId="0" applyNumberFormat="1" applyFont="1" applyFill="1"/>
    <xf numFmtId="0" fontId="7" fillId="0" borderId="0" xfId="0" applyNumberFormat="1" applyFont="1" applyFill="1" applyAlignment="1">
      <alignment horizontal="right"/>
    </xf>
    <xf numFmtId="0" fontId="7" fillId="0" borderId="0" xfId="0" applyNumberFormat="1" applyFont="1" applyFill="1" applyAlignment="1">
      <alignment horizontal="right" vertical="center"/>
    </xf>
    <xf numFmtId="0" fontId="2" fillId="5" borderId="0" xfId="0" applyNumberFormat="1" applyFont="1" applyFill="1"/>
    <xf numFmtId="0" fontId="2" fillId="5" borderId="0" xfId="0" applyNumberFormat="1" applyFont="1" applyFill="1" applyAlignment="1">
      <alignment horizontal="right" vertical="center"/>
    </xf>
    <xf numFmtId="0" fontId="2" fillId="5" borderId="0" xfId="0" applyNumberFormat="1" applyFont="1" applyFill="1" applyAlignment="1"/>
    <xf numFmtId="0" fontId="2" fillId="5" borderId="0" xfId="0" applyNumberFormat="1" applyFont="1" applyFill="1" applyAlignment="1">
      <alignment horizontal="right"/>
    </xf>
    <xf numFmtId="0" fontId="2" fillId="0" borderId="0" xfId="0" applyNumberFormat="1" applyFont="1" applyFill="1"/>
    <xf numFmtId="0" fontId="2" fillId="5" borderId="1" xfId="0" applyNumberFormat="1" applyFont="1" applyFill="1" applyBorder="1" applyAlignment="1">
      <alignment horizontal="center" vertical="center" wrapText="1"/>
    </xf>
    <xf numFmtId="0" fontId="2" fillId="5" borderId="0" xfId="0" applyNumberFormat="1" applyFont="1" applyFill="1" applyAlignment="1" applyProtection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/>
    <xf numFmtId="1" fontId="11" fillId="0" borderId="0" xfId="0" applyNumberFormat="1" applyFont="1" applyFill="1" applyAlignment="1">
      <alignment horizontal="center"/>
    </xf>
    <xf numFmtId="1" fontId="0" fillId="0" borderId="0" xfId="0" applyNumberFormat="1" applyFill="1" applyAlignment="1">
      <alignment horizontal="centerContinuous" vertical="center"/>
    </xf>
    <xf numFmtId="0" fontId="2" fillId="5" borderId="0" xfId="0" applyNumberFormat="1" applyFont="1" applyFill="1" applyAlignment="1" applyProtection="1">
      <alignment horizontal="right" vertical="center"/>
    </xf>
    <xf numFmtId="1" fontId="10" fillId="0" borderId="0" xfId="0" applyNumberFormat="1" applyFont="1" applyFill="1" applyAlignment="1">
      <alignment horizontal="center"/>
    </xf>
    <xf numFmtId="0" fontId="3" fillId="0" borderId="0" xfId="0" applyNumberFormat="1" applyFont="1" applyFill="1" applyAlignment="1">
      <alignment vertical="center"/>
    </xf>
    <xf numFmtId="0" fontId="8" fillId="0" borderId="0" xfId="0" applyNumberFormat="1" applyFont="1" applyFill="1"/>
    <xf numFmtId="1" fontId="10" fillId="0" borderId="0" xfId="0" applyNumberFormat="1" applyFont="1" applyFill="1" applyAlignment="1">
      <alignment horizontal="center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2" fillId="0" borderId="2" xfId="0" applyNumberFormat="1" applyFont="1" applyFill="1" applyBorder="1" applyAlignment="1" applyProtection="1">
      <alignment horizontal="left"/>
    </xf>
    <xf numFmtId="0" fontId="7" fillId="0" borderId="2" xfId="0" applyNumberFormat="1" applyFont="1" applyFill="1" applyBorder="1" applyAlignment="1" applyProtection="1">
      <alignment horizontal="left"/>
    </xf>
    <xf numFmtId="0" fontId="7" fillId="0" borderId="3" xfId="0" applyNumberFormat="1" applyFont="1" applyFill="1" applyBorder="1" applyAlignment="1">
      <alignment horizontal="centerContinuous" vertical="center"/>
    </xf>
    <xf numFmtId="0" fontId="2" fillId="0" borderId="3" xfId="0" applyNumberFormat="1" applyFont="1" applyFill="1" applyBorder="1" applyAlignment="1">
      <alignment horizontal="centerContinuous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Continuous" vertical="center"/>
    </xf>
    <xf numFmtId="0" fontId="7" fillId="0" borderId="3" xfId="0" applyNumberFormat="1" applyFont="1" applyFill="1" applyBorder="1" applyAlignment="1">
      <alignment horizontal="center" vertical="center"/>
    </xf>
    <xf numFmtId="4" fontId="7" fillId="0" borderId="3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>
      <alignment vertical="center"/>
    </xf>
    <xf numFmtId="1" fontId="7" fillId="0" borderId="3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vertical="center"/>
    </xf>
    <xf numFmtId="0" fontId="2" fillId="0" borderId="6" xfId="0" applyNumberFormat="1" applyFont="1" applyFill="1" applyBorder="1" applyAlignment="1">
      <alignment vertical="center"/>
    </xf>
    <xf numFmtId="0" fontId="2" fillId="0" borderId="3" xfId="0" applyNumberFormat="1" applyFont="1" applyFill="1" applyBorder="1" applyAlignment="1">
      <alignment vertical="center"/>
    </xf>
    <xf numFmtId="1" fontId="0" fillId="0" borderId="0" xfId="0" applyNumberFormat="1" applyFill="1" applyAlignment="1">
      <alignment horizontal="right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15" fillId="5" borderId="0" xfId="0" applyNumberFormat="1" applyFont="1" applyFill="1" applyAlignment="1">
      <alignment vertical="center"/>
    </xf>
    <xf numFmtId="0" fontId="16" fillId="5" borderId="0" xfId="0" applyNumberFormat="1" applyFont="1" applyFill="1" applyAlignment="1">
      <alignment vertical="center"/>
    </xf>
    <xf numFmtId="0" fontId="16" fillId="5" borderId="0" xfId="0" applyNumberFormat="1" applyFont="1" applyFill="1" applyAlignment="1">
      <alignment horizontal="right" vertical="center"/>
    </xf>
    <xf numFmtId="0" fontId="0" fillId="5" borderId="0" xfId="0" applyNumberFormat="1" applyFont="1" applyFill="1"/>
    <xf numFmtId="0" fontId="0" fillId="5" borderId="0" xfId="0" applyNumberFormat="1" applyFont="1" applyFill="1" applyAlignment="1"/>
    <xf numFmtId="0" fontId="2" fillId="0" borderId="0" xfId="3" applyFont="1" applyFill="1" applyBorder="1" applyAlignment="1">
      <alignment vertical="center"/>
    </xf>
    <xf numFmtId="0" fontId="2" fillId="0" borderId="0" xfId="0" applyNumberFormat="1" applyFont="1" applyBorder="1" applyAlignment="1">
      <alignment vertical="center"/>
    </xf>
    <xf numFmtId="0" fontId="2" fillId="0" borderId="0" xfId="3" applyFont="1" applyFill="1" applyBorder="1" applyAlignment="1">
      <alignment horizontal="right" vertical="center"/>
    </xf>
    <xf numFmtId="0" fontId="4" fillId="0" borderId="0" xfId="1" applyFont="1" applyFill="1" applyAlignment="1"/>
    <xf numFmtId="0" fontId="17" fillId="0" borderId="0" xfId="3" applyFont="1" applyFill="1" applyBorder="1" applyAlignment="1">
      <alignment horizontal="centerContinuous" vertical="center"/>
    </xf>
    <xf numFmtId="0" fontId="2" fillId="0" borderId="3" xfId="3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center" vertical="center"/>
    </xf>
    <xf numFmtId="0" fontId="2" fillId="0" borderId="5" xfId="3" applyFont="1" applyFill="1" applyBorder="1" applyAlignment="1">
      <alignment vertical="center"/>
    </xf>
    <xf numFmtId="0" fontId="2" fillId="0" borderId="7" xfId="3" applyFont="1" applyFill="1" applyBorder="1" applyAlignment="1">
      <alignment vertical="center"/>
    </xf>
    <xf numFmtId="0" fontId="2" fillId="0" borderId="7" xfId="0" applyNumberFormat="1" applyFont="1" applyFill="1" applyBorder="1" applyAlignment="1">
      <alignment vertical="center"/>
    </xf>
    <xf numFmtId="3" fontId="2" fillId="0" borderId="8" xfId="3" applyNumberFormat="1" applyFont="1" applyFill="1" applyBorder="1" applyAlignment="1" applyProtection="1">
      <alignment vertical="center" wrapText="1"/>
    </xf>
    <xf numFmtId="3" fontId="2" fillId="0" borderId="9" xfId="3" applyNumberFormat="1" applyFont="1" applyFill="1" applyBorder="1" applyAlignment="1" applyProtection="1">
      <alignment vertical="center" wrapText="1"/>
    </xf>
    <xf numFmtId="3" fontId="2" fillId="0" borderId="1" xfId="3" applyNumberFormat="1" applyFont="1" applyFill="1" applyBorder="1" applyAlignment="1" applyProtection="1">
      <alignment vertical="center" wrapText="1"/>
    </xf>
    <xf numFmtId="3" fontId="2" fillId="0" borderId="3" xfId="3" applyNumberFormat="1" applyFont="1" applyFill="1" applyBorder="1" applyAlignment="1" applyProtection="1">
      <alignment vertical="center" wrapText="1"/>
    </xf>
    <xf numFmtId="0" fontId="2" fillId="0" borderId="3" xfId="3" applyFont="1" applyFill="1" applyBorder="1" applyAlignment="1">
      <alignment vertical="center"/>
    </xf>
    <xf numFmtId="3" fontId="2" fillId="0" borderId="9" xfId="3" applyNumberFormat="1" applyFont="1" applyFill="1" applyBorder="1" applyAlignment="1">
      <alignment vertical="center" wrapText="1"/>
    </xf>
    <xf numFmtId="3" fontId="2" fillId="0" borderId="8" xfId="3" applyNumberFormat="1" applyFont="1" applyFill="1" applyBorder="1" applyAlignment="1">
      <alignment vertical="center" wrapText="1"/>
    </xf>
    <xf numFmtId="0" fontId="2" fillId="0" borderId="3" xfId="0" applyNumberFormat="1" applyFont="1" applyBorder="1" applyAlignment="1">
      <alignment vertical="center"/>
    </xf>
    <xf numFmtId="0" fontId="2" fillId="0" borderId="5" xfId="0" applyNumberFormat="1" applyFont="1" applyFill="1" applyBorder="1" applyAlignment="1">
      <alignment vertical="center"/>
    </xf>
    <xf numFmtId="0" fontId="4" fillId="0" borderId="3" xfId="1" applyFont="1" applyFill="1" applyBorder="1" applyAlignment="1">
      <alignment vertical="center"/>
    </xf>
    <xf numFmtId="0" fontId="2" fillId="0" borderId="0" xfId="0" applyNumberFormat="1" applyFont="1"/>
    <xf numFmtId="0" fontId="2" fillId="0" borderId="0" xfId="0" applyNumberFormat="1" applyFont="1" applyAlignment="1">
      <alignment vertical="center"/>
    </xf>
    <xf numFmtId="0" fontId="2" fillId="0" borderId="0" xfId="0" applyNumberFormat="1" applyFont="1" applyFill="1" applyAlignment="1">
      <alignment vertical="center"/>
    </xf>
    <xf numFmtId="0" fontId="17" fillId="0" borderId="0" xfId="3" applyFont="1" applyFill="1" applyAlignment="1">
      <alignment horizontal="centerContinuous" vertical="center"/>
    </xf>
    <xf numFmtId="0" fontId="2" fillId="0" borderId="10" xfId="3" applyNumberFormat="1" applyFont="1" applyFill="1" applyBorder="1" applyAlignment="1" applyProtection="1">
      <alignment horizontal="centerContinuous" vertical="center"/>
    </xf>
    <xf numFmtId="0" fontId="2" fillId="0" borderId="7" xfId="0" applyNumberFormat="1" applyFont="1" applyFill="1" applyBorder="1" applyAlignment="1" applyProtection="1">
      <alignment horizontal="centerContinuous" vertical="center"/>
    </xf>
    <xf numFmtId="0" fontId="2" fillId="0" borderId="2" xfId="3" applyNumberFormat="1" applyFont="1" applyFill="1" applyBorder="1" applyAlignment="1" applyProtection="1">
      <alignment horizontal="centerContinuous" vertical="center"/>
    </xf>
    <xf numFmtId="0" fontId="2" fillId="0" borderId="11" xfId="0" applyNumberFormat="1" applyFont="1" applyFill="1" applyBorder="1" applyAlignment="1" applyProtection="1">
      <alignment horizontal="centerContinuous" vertical="center"/>
    </xf>
    <xf numFmtId="0" fontId="2" fillId="0" borderId="0" xfId="3" applyNumberFormat="1" applyFont="1" applyFill="1" applyAlignment="1" applyProtection="1">
      <alignment horizontal="center" vertical="center" wrapText="1"/>
    </xf>
    <xf numFmtId="0" fontId="2" fillId="0" borderId="12" xfId="3" applyNumberFormat="1" applyFont="1" applyFill="1" applyBorder="1" applyAlignment="1" applyProtection="1">
      <alignment horizontal="center" vertical="center" wrapText="1"/>
    </xf>
    <xf numFmtId="0" fontId="2" fillId="0" borderId="0" xfId="3" applyFont="1" applyFill="1" applyAlignment="1">
      <alignment horizontal="right" vertical="center"/>
    </xf>
    <xf numFmtId="0" fontId="2" fillId="0" borderId="4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Continuous" vertical="center"/>
    </xf>
    <xf numFmtId="0" fontId="2" fillId="0" borderId="4" xfId="3" applyFont="1" applyFill="1" applyBorder="1" applyAlignment="1">
      <alignment horizontal="centerContinuous" vertical="center"/>
    </xf>
    <xf numFmtId="0" fontId="15" fillId="5" borderId="1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Alignment="1">
      <alignment vertical="center"/>
    </xf>
    <xf numFmtId="0" fontId="16" fillId="0" borderId="0" xfId="0" applyNumberFormat="1" applyFont="1" applyFill="1" applyAlignment="1">
      <alignment vertical="center"/>
    </xf>
    <xf numFmtId="0" fontId="2" fillId="5" borderId="5" xfId="0" applyNumberFormat="1" applyFont="1" applyFill="1" applyBorder="1" applyAlignment="1" applyProtection="1">
      <alignment horizontal="centerContinuous" vertical="center"/>
    </xf>
    <xf numFmtId="0" fontId="2" fillId="5" borderId="7" xfId="0" applyNumberFormat="1" applyFont="1" applyFill="1" applyBorder="1" applyAlignment="1" applyProtection="1">
      <alignment horizontal="centerContinuous" vertical="center"/>
    </xf>
    <xf numFmtId="0" fontId="2" fillId="5" borderId="6" xfId="0" applyNumberFormat="1" applyFont="1" applyFill="1" applyBorder="1" applyAlignment="1" applyProtection="1">
      <alignment horizontal="centerContinuous" vertical="center"/>
    </xf>
    <xf numFmtId="0" fontId="4" fillId="0" borderId="0" xfId="0" applyNumberFormat="1" applyFont="1" applyFill="1" applyAlignment="1">
      <alignment vertical="center"/>
    </xf>
    <xf numFmtId="0" fontId="19" fillId="0" borderId="0" xfId="0" applyNumberFormat="1" applyFont="1" applyFill="1" applyAlignment="1" applyProtection="1">
      <alignment horizontal="centerContinuous" vertical="center"/>
    </xf>
    <xf numFmtId="0" fontId="2" fillId="0" borderId="0" xfId="4" applyFont="1" applyFill="1" applyAlignment="1">
      <alignment horizontal="right" vertical="center"/>
    </xf>
    <xf numFmtId="0" fontId="2" fillId="0" borderId="5" xfId="4" applyFont="1" applyFill="1" applyBorder="1" applyAlignment="1">
      <alignment horizontal="left" vertical="center"/>
    </xf>
    <xf numFmtId="0" fontId="2" fillId="0" borderId="5" xfId="4" applyFont="1" applyFill="1" applyBorder="1" applyAlignment="1">
      <alignment horizontal="justify" vertical="center"/>
    </xf>
    <xf numFmtId="0" fontId="17" fillId="0" borderId="0" xfId="3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19" fillId="0" borderId="0" xfId="3" applyFont="1" applyFill="1" applyAlignment="1">
      <alignment horizontal="centerContinuous" vertical="center"/>
    </xf>
    <xf numFmtId="0" fontId="19" fillId="0" borderId="0" xfId="3" applyFont="1" applyFill="1" applyBorder="1" applyAlignment="1">
      <alignment horizontal="centerContinuous" vertical="center"/>
    </xf>
    <xf numFmtId="0" fontId="2" fillId="0" borderId="3" xfId="0" applyNumberFormat="1" applyFont="1" applyFill="1" applyBorder="1" applyAlignment="1" applyProtection="1">
      <alignment horizontal="centerContinuous" vertical="center"/>
    </xf>
    <xf numFmtId="0" fontId="20" fillId="0" borderId="0" xfId="3" applyFont="1" applyFill="1" applyBorder="1" applyAlignment="1">
      <alignment horizontal="centerContinuous" vertical="center"/>
    </xf>
    <xf numFmtId="0" fontId="2" fillId="5" borderId="3" xfId="0" applyNumberFormat="1" applyFont="1" applyFill="1" applyBorder="1" applyAlignment="1" applyProtection="1">
      <alignment horizontal="centerContinuous" vertical="center"/>
    </xf>
    <xf numFmtId="0" fontId="2" fillId="0" borderId="5" xfId="0" applyNumberFormat="1" applyFont="1" applyFill="1" applyBorder="1" applyAlignment="1" applyProtection="1">
      <alignment horizontal="centerContinuous" vertical="center"/>
    </xf>
    <xf numFmtId="0" fontId="2" fillId="0" borderId="6" xfId="0" applyNumberFormat="1" applyFont="1" applyFill="1" applyBorder="1" applyAlignment="1" applyProtection="1">
      <alignment horizontal="centerContinuous" vertical="center"/>
    </xf>
    <xf numFmtId="0" fontId="2" fillId="0" borderId="1" xfId="0" applyNumberFormat="1" applyFont="1" applyFill="1" applyBorder="1" applyAlignment="1" applyProtection="1">
      <alignment horizontal="centerContinuous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0" xfId="3" applyFont="1" applyFill="1" applyAlignment="1">
      <alignment vertical="center"/>
    </xf>
    <xf numFmtId="0" fontId="2" fillId="0" borderId="8" xfId="3" applyFont="1" applyFill="1" applyBorder="1" applyAlignment="1">
      <alignment horizontal="center" vertical="center"/>
    </xf>
    <xf numFmtId="0" fontId="9" fillId="0" borderId="8" xfId="4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Alignment="1">
      <alignment horizontal="centerContinuous" vertical="center"/>
    </xf>
    <xf numFmtId="0" fontId="9" fillId="0" borderId="3" xfId="0" applyNumberFormat="1" applyFont="1" applyFill="1" applyBorder="1" applyAlignment="1">
      <alignment horizontal="centerContinuous" vertical="center"/>
    </xf>
    <xf numFmtId="0" fontId="9" fillId="0" borderId="6" xfId="0" applyNumberFormat="1" applyFont="1" applyFill="1" applyBorder="1" applyAlignment="1">
      <alignment vertical="center" wrapText="1"/>
    </xf>
    <xf numFmtId="0" fontId="9" fillId="0" borderId="3" xfId="0" applyNumberFormat="1" applyFont="1" applyFill="1" applyBorder="1" applyAlignment="1">
      <alignment vertical="center" wrapText="1"/>
    </xf>
    <xf numFmtId="3" fontId="2" fillId="0" borderId="8" xfId="4" applyNumberFormat="1" applyFont="1" applyFill="1" applyBorder="1" applyAlignment="1">
      <alignment vertical="center" wrapText="1"/>
    </xf>
    <xf numFmtId="3" fontId="2" fillId="0" borderId="3" xfId="4" applyNumberFormat="1" applyFont="1" applyFill="1" applyBorder="1" applyAlignment="1">
      <alignment vertical="center" wrapText="1"/>
    </xf>
    <xf numFmtId="3" fontId="2" fillId="0" borderId="3" xfId="4" applyNumberFormat="1" applyFont="1" applyFill="1" applyBorder="1" applyAlignment="1" applyProtection="1">
      <alignment vertical="center" wrapText="1"/>
    </xf>
    <xf numFmtId="0" fontId="21" fillId="0" borderId="3" xfId="0" applyNumberFormat="1" applyFont="1" applyFill="1" applyBorder="1" applyAlignment="1" applyProtection="1">
      <alignment horizontal="centerContinuous" vertical="center"/>
    </xf>
    <xf numFmtId="0" fontId="7" fillId="5" borderId="3" xfId="0" applyNumberFormat="1" applyFont="1" applyFill="1" applyBorder="1" applyAlignment="1" applyProtection="1">
      <alignment horizontal="centerContinuous" vertical="center"/>
    </xf>
    <xf numFmtId="0" fontId="7" fillId="5" borderId="1" xfId="0" applyNumberFormat="1" applyFont="1" applyFill="1" applyBorder="1" applyAlignment="1">
      <alignment horizontal="center" vertical="center"/>
    </xf>
    <xf numFmtId="4" fontId="2" fillId="0" borderId="1" xfId="3" applyNumberFormat="1" applyFont="1" applyFill="1" applyBorder="1" applyAlignment="1" applyProtection="1">
      <alignment vertical="center" wrapText="1"/>
    </xf>
    <xf numFmtId="4" fontId="2" fillId="0" borderId="3" xfId="3" applyNumberFormat="1" applyFont="1" applyFill="1" applyBorder="1" applyAlignment="1" applyProtection="1">
      <alignment vertical="center" wrapText="1"/>
    </xf>
    <xf numFmtId="4" fontId="2" fillId="0" borderId="3" xfId="4" applyNumberFormat="1" applyFont="1" applyFill="1" applyBorder="1" applyAlignment="1">
      <alignment vertical="center" wrapText="1"/>
    </xf>
    <xf numFmtId="4" fontId="2" fillId="0" borderId="9" xfId="3" applyNumberFormat="1" applyFont="1" applyFill="1" applyBorder="1" applyAlignment="1">
      <alignment vertical="center" wrapText="1"/>
    </xf>
    <xf numFmtId="4" fontId="2" fillId="0" borderId="5" xfId="0" applyNumberFormat="1" applyFont="1" applyFill="1" applyBorder="1" applyAlignment="1" applyProtection="1">
      <alignment vertical="center" wrapText="1"/>
    </xf>
    <xf numFmtId="4" fontId="2" fillId="0" borderId="8" xfId="3" applyNumberFormat="1" applyFont="1" applyFill="1" applyBorder="1" applyAlignment="1">
      <alignment vertical="center" wrapText="1"/>
    </xf>
    <xf numFmtId="3" fontId="2" fillId="0" borderId="3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vertical="center" wrapText="1"/>
    </xf>
    <xf numFmtId="3" fontId="2" fillId="0" borderId="7" xfId="0" applyNumberFormat="1" applyFont="1" applyFill="1" applyBorder="1" applyAlignment="1" applyProtection="1">
      <alignment vertical="center" wrapText="1"/>
    </xf>
    <xf numFmtId="3" fontId="2" fillId="0" borderId="5" xfId="0" applyNumberFormat="1" applyFont="1" applyFill="1" applyBorder="1" applyAlignment="1" applyProtection="1">
      <alignment vertical="center" wrapText="1"/>
    </xf>
    <xf numFmtId="49" fontId="2" fillId="0" borderId="7" xfId="3" applyNumberFormat="1" applyFont="1" applyFill="1" applyBorder="1" applyAlignment="1" applyProtection="1">
      <alignment vertical="center" wrapText="1"/>
    </xf>
    <xf numFmtId="3" fontId="2" fillId="0" borderId="8" xfId="3" applyNumberFormat="1" applyFont="1" applyFill="1" applyBorder="1" applyAlignment="1" applyProtection="1">
      <alignment vertical="center"/>
    </xf>
    <xf numFmtId="49" fontId="2" fillId="0" borderId="3" xfId="3" applyNumberFormat="1" applyFont="1" applyFill="1" applyBorder="1" applyAlignment="1" applyProtection="1">
      <alignment vertical="center" wrapText="1"/>
    </xf>
    <xf numFmtId="49" fontId="2" fillId="0" borderId="5" xfId="3" applyNumberFormat="1" applyFont="1" applyFill="1" applyBorder="1" applyAlignment="1" applyProtection="1">
      <alignment vertical="center"/>
    </xf>
    <xf numFmtId="3" fontId="2" fillId="0" borderId="11" xfId="3" applyNumberFormat="1" applyFont="1" applyFill="1" applyBorder="1" applyAlignment="1" applyProtection="1">
      <alignment vertical="center"/>
    </xf>
    <xf numFmtId="3" fontId="2" fillId="0" borderId="2" xfId="3" applyNumberFormat="1" applyFont="1" applyFill="1" applyBorder="1" applyAlignment="1" applyProtection="1">
      <alignment vertical="center"/>
    </xf>
    <xf numFmtId="4" fontId="2" fillId="0" borderId="10" xfId="0" applyNumberFormat="1" applyFont="1" applyFill="1" applyBorder="1" applyAlignment="1" applyProtection="1">
      <alignment vertical="center" wrapText="1"/>
    </xf>
    <xf numFmtId="4" fontId="2" fillId="0" borderId="13" xfId="0" applyNumberFormat="1" applyFont="1" applyFill="1" applyBorder="1" applyAlignment="1" applyProtection="1">
      <alignment vertical="center" wrapText="1"/>
    </xf>
    <xf numFmtId="4" fontId="2" fillId="0" borderId="7" xfId="0" applyNumberFormat="1" applyFont="1" applyFill="1" applyBorder="1" applyAlignment="1" applyProtection="1">
      <alignment vertical="center" wrapText="1"/>
    </xf>
    <xf numFmtId="4" fontId="2" fillId="0" borderId="6" xfId="0" applyNumberFormat="1" applyFont="1" applyFill="1" applyBorder="1" applyAlignment="1" applyProtection="1">
      <alignment vertical="center" wrapText="1"/>
    </xf>
    <xf numFmtId="0" fontId="7" fillId="0" borderId="2" xfId="0" applyNumberFormat="1" applyFont="1" applyFill="1" applyBorder="1" applyAlignment="1" applyProtection="1">
      <alignment horizontal="left"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7" xfId="0" applyNumberFormat="1" applyFont="1" applyFill="1" applyBorder="1" applyAlignment="1" applyProtection="1">
      <alignment vertical="center"/>
    </xf>
    <xf numFmtId="3" fontId="18" fillId="0" borderId="2" xfId="0" applyNumberFormat="1" applyFont="1" applyFill="1" applyBorder="1" applyAlignment="1" applyProtection="1">
      <alignment vertical="center" wrapText="1"/>
    </xf>
    <xf numFmtId="3" fontId="18" fillId="0" borderId="8" xfId="0" applyNumberFormat="1" applyFont="1" applyFill="1" applyBorder="1" applyAlignment="1" applyProtection="1">
      <alignment vertical="center" wrapText="1"/>
    </xf>
    <xf numFmtId="3" fontId="18" fillId="0" borderId="3" xfId="0" applyNumberFormat="1" applyFont="1" applyFill="1" applyBorder="1" applyAlignment="1" applyProtection="1">
      <alignment vertical="center" wrapText="1"/>
    </xf>
    <xf numFmtId="49" fontId="2" fillId="0" borderId="6" xfId="0" applyNumberFormat="1" applyFont="1" applyFill="1" applyBorder="1" applyAlignment="1" applyProtection="1">
      <alignment vertical="center" wrapText="1"/>
    </xf>
    <xf numFmtId="3" fontId="2" fillId="0" borderId="6" xfId="0" applyNumberFormat="1" applyFont="1" applyFill="1" applyBorder="1" applyAlignment="1" applyProtection="1">
      <alignment vertical="center" wrapText="1"/>
    </xf>
    <xf numFmtId="0" fontId="2" fillId="0" borderId="2" xfId="0" applyNumberFormat="1" applyFont="1" applyFill="1" applyBorder="1" applyAlignment="1" applyProtection="1">
      <alignment horizontal="left" vertical="center"/>
    </xf>
    <xf numFmtId="0" fontId="2" fillId="0" borderId="0" xfId="4" applyFont="1" applyFill="1" applyAlignment="1">
      <alignment horizontal="left" vertical="center"/>
    </xf>
    <xf numFmtId="3" fontId="2" fillId="0" borderId="6" xfId="3" applyNumberFormat="1" applyFont="1" applyFill="1" applyBorder="1" applyAlignment="1" applyProtection="1">
      <alignment vertical="center"/>
    </xf>
    <xf numFmtId="0" fontId="22" fillId="0" borderId="0" xfId="2" applyFont="1" applyBorder="1" applyAlignment="1">
      <alignment horizontal="center" vertical="center" wrapText="1"/>
    </xf>
    <xf numFmtId="0" fontId="22" fillId="0" borderId="0" xfId="2" applyFont="1" applyBorder="1" applyAlignment="1">
      <alignment vertical="center" wrapText="1"/>
    </xf>
    <xf numFmtId="0" fontId="23" fillId="0" borderId="0" xfId="2" applyFont="1" applyBorder="1" applyAlignment="1">
      <alignment vertical="center" wrapText="1"/>
    </xf>
    <xf numFmtId="0" fontId="23" fillId="0" borderId="0" xfId="2" applyFont="1" applyBorder="1" applyAlignment="1">
      <alignment vertical="center"/>
    </xf>
    <xf numFmtId="0" fontId="23" fillId="0" borderId="0" xfId="2" applyFont="1" applyBorder="1" applyAlignment="1">
      <alignment horizontal="center" vertical="center" wrapText="1"/>
    </xf>
    <xf numFmtId="0" fontId="24" fillId="0" borderId="0" xfId="2" applyFont="1" applyBorder="1" applyAlignment="1">
      <alignment vertical="center" wrapText="1"/>
    </xf>
    <xf numFmtId="0" fontId="24" fillId="0" borderId="0" xfId="2" applyFont="1" applyBorder="1" applyAlignment="1">
      <alignment horizontal="center" vertical="center" wrapText="1"/>
    </xf>
    <xf numFmtId="0" fontId="26" fillId="0" borderId="0" xfId="2" applyFont="1" applyBorder="1" applyAlignment="1">
      <alignment vertical="center" wrapText="1"/>
    </xf>
    <xf numFmtId="0" fontId="26" fillId="0" borderId="0" xfId="2" applyFont="1" applyBorder="1" applyAlignment="1">
      <alignment horizontal="center" vertical="center" wrapText="1"/>
    </xf>
    <xf numFmtId="0" fontId="27" fillId="0" borderId="3" xfId="2" applyFont="1" applyBorder="1" applyAlignment="1">
      <alignment horizontal="center" vertical="center" wrapText="1"/>
    </xf>
    <xf numFmtId="177" fontId="18" fillId="0" borderId="3" xfId="2" applyNumberFormat="1" applyFont="1" applyBorder="1" applyAlignment="1">
      <alignment horizontal="right" vertical="center" wrapText="1"/>
    </xf>
    <xf numFmtId="49" fontId="25" fillId="0" borderId="7" xfId="3" applyNumberFormat="1" applyFont="1" applyFill="1" applyBorder="1" applyAlignment="1" applyProtection="1">
      <alignment vertical="center" wrapText="1"/>
    </xf>
    <xf numFmtId="3" fontId="2" fillId="0" borderId="3" xfId="0" applyNumberFormat="1" applyFont="1" applyFill="1" applyBorder="1" applyAlignment="1">
      <alignment horizontal="right" vertical="center" wrapText="1"/>
    </xf>
    <xf numFmtId="3" fontId="2" fillId="0" borderId="5" xfId="0" applyNumberFormat="1" applyFont="1" applyFill="1" applyBorder="1" applyAlignment="1">
      <alignment vertical="center" wrapText="1"/>
    </xf>
    <xf numFmtId="0" fontId="2" fillId="0" borderId="3" xfId="3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4" fontId="2" fillId="0" borderId="3" xfId="0" applyNumberFormat="1" applyFont="1" applyFill="1" applyBorder="1" applyAlignment="1" applyProtection="1">
      <alignment horizontal="center" vertical="center"/>
    </xf>
    <xf numFmtId="4" fontId="2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2" fillId="0" borderId="8" xfId="0" applyNumberFormat="1" applyFont="1" applyFill="1" applyBorder="1" applyAlignment="1" applyProtection="1">
      <alignment horizontal="center" vertical="center" wrapText="1"/>
    </xf>
    <xf numFmtId="0" fontId="2" fillId="0" borderId="11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" vertical="center"/>
    </xf>
    <xf numFmtId="0" fontId="7" fillId="5" borderId="3" xfId="0" applyNumberFormat="1" applyFont="1" applyFill="1" applyBorder="1" applyAlignment="1" applyProtection="1">
      <alignment horizontal="center" vertical="center"/>
    </xf>
    <xf numFmtId="0" fontId="7" fillId="5" borderId="1" xfId="0" applyNumberFormat="1" applyFont="1" applyFill="1" applyBorder="1" applyAlignment="1" applyProtection="1">
      <alignment horizontal="center" vertical="center"/>
    </xf>
    <xf numFmtId="0" fontId="7" fillId="0" borderId="3" xfId="3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5" borderId="3" xfId="0" applyNumberFormat="1" applyFont="1" applyFill="1" applyBorder="1" applyAlignment="1">
      <alignment horizontal="center" vertical="center"/>
    </xf>
    <xf numFmtId="0" fontId="7" fillId="5" borderId="1" xfId="0" applyNumberFormat="1" applyFont="1" applyFill="1" applyBorder="1" applyAlignment="1">
      <alignment horizontal="center" vertical="center"/>
    </xf>
    <xf numFmtId="0" fontId="21" fillId="0" borderId="8" xfId="0" applyNumberFormat="1" applyFont="1" applyFill="1" applyBorder="1" applyAlignment="1" applyProtection="1">
      <alignment horizontal="center" vertical="center"/>
    </xf>
    <xf numFmtId="0" fontId="21" fillId="0" borderId="3" xfId="0" applyNumberFormat="1" applyFont="1" applyFill="1" applyBorder="1" applyAlignment="1" applyProtection="1">
      <alignment horizontal="center" vertical="center"/>
    </xf>
    <xf numFmtId="0" fontId="15" fillId="0" borderId="3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5" fillId="5" borderId="3" xfId="0" applyNumberFormat="1" applyFont="1" applyFill="1" applyBorder="1" applyAlignment="1">
      <alignment horizontal="center" vertical="center"/>
    </xf>
    <xf numFmtId="0" fontId="15" fillId="5" borderId="1" xfId="0" applyNumberFormat="1" applyFont="1" applyFill="1" applyBorder="1" applyAlignment="1">
      <alignment horizontal="center" vertical="center"/>
    </xf>
    <xf numFmtId="0" fontId="21" fillId="0" borderId="11" xfId="0" applyNumberFormat="1" applyFont="1" applyFill="1" applyBorder="1" applyAlignment="1" applyProtection="1">
      <alignment horizontal="center" vertical="center"/>
    </xf>
    <xf numFmtId="0" fontId="21" fillId="0" borderId="5" xfId="0" applyNumberFormat="1" applyFont="1" applyFill="1" applyBorder="1" applyAlignment="1" applyProtection="1">
      <alignment horizontal="center" vertical="center"/>
    </xf>
    <xf numFmtId="0" fontId="2" fillId="5" borderId="3" xfId="0" applyNumberFormat="1" applyFont="1" applyFill="1" applyBorder="1" applyAlignment="1" applyProtection="1">
      <alignment horizontal="center" vertical="center" wrapText="1"/>
    </xf>
    <xf numFmtId="0" fontId="2" fillId="5" borderId="1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3" fillId="5" borderId="3" xfId="0" applyNumberFormat="1" applyFont="1" applyFill="1" applyBorder="1" applyAlignment="1">
      <alignment horizontal="center" vertical="center" wrapText="1"/>
    </xf>
    <xf numFmtId="0" fontId="3" fillId="5" borderId="5" xfId="0" applyNumberFormat="1" applyFont="1" applyFill="1" applyBorder="1" applyAlignment="1">
      <alignment horizontal="center" vertical="center" wrapText="1"/>
    </xf>
    <xf numFmtId="0" fontId="2" fillId="0" borderId="3" xfId="3" applyFont="1" applyFill="1" applyBorder="1" applyAlignment="1">
      <alignment horizontal="center" vertical="center" wrapText="1"/>
    </xf>
    <xf numFmtId="0" fontId="9" fillId="0" borderId="5" xfId="4" applyNumberFormat="1" applyFont="1" applyFill="1" applyBorder="1" applyAlignment="1" applyProtection="1">
      <alignment horizontal="center" vertical="center"/>
    </xf>
    <xf numFmtId="0" fontId="9" fillId="0" borderId="5" xfId="4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center" vertical="center"/>
    </xf>
    <xf numFmtId="0" fontId="2" fillId="0" borderId="10" xfId="0" applyNumberFormat="1" applyFont="1" applyFill="1" applyBorder="1" applyAlignment="1" applyProtection="1">
      <alignment horizontal="center" vertical="center"/>
    </xf>
    <xf numFmtId="0" fontId="27" fillId="0" borderId="3" xfId="2" applyFont="1" applyBorder="1" applyAlignment="1">
      <alignment horizontal="center" vertical="center" wrapText="1"/>
    </xf>
    <xf numFmtId="0" fontId="27" fillId="0" borderId="3" xfId="2" applyFont="1" applyBorder="1" applyAlignment="1">
      <alignment horizontal="left" vertical="center" wrapText="1"/>
    </xf>
    <xf numFmtId="1" fontId="29" fillId="0" borderId="3" xfId="0" applyFont="1" applyBorder="1" applyAlignment="1">
      <alignment horizontal="left" vertical="center"/>
    </xf>
    <xf numFmtId="0" fontId="27" fillId="0" borderId="1" xfId="2" applyFont="1" applyBorder="1" applyAlignment="1">
      <alignment horizontal="center" vertical="center" wrapText="1"/>
    </xf>
    <xf numFmtId="0" fontId="27" fillId="0" borderId="9" xfId="2" applyFont="1" applyBorder="1" applyAlignment="1">
      <alignment horizontal="center" vertical="center" wrapText="1"/>
    </xf>
    <xf numFmtId="0" fontId="27" fillId="0" borderId="8" xfId="2" applyFont="1" applyBorder="1" applyAlignment="1">
      <alignment horizontal="center" vertical="center" wrapText="1"/>
    </xf>
    <xf numFmtId="0" fontId="27" fillId="0" borderId="5" xfId="2" applyFont="1" applyBorder="1" applyAlignment="1">
      <alignment horizontal="left" vertical="center" wrapText="1"/>
    </xf>
    <xf numFmtId="0" fontId="27" fillId="0" borderId="6" xfId="2" applyFont="1" applyBorder="1" applyAlignment="1">
      <alignment horizontal="left" vertical="center" wrapText="1"/>
    </xf>
    <xf numFmtId="0" fontId="27" fillId="0" borderId="5" xfId="2" applyFont="1" applyBorder="1" applyAlignment="1">
      <alignment horizontal="center" vertical="center"/>
    </xf>
    <xf numFmtId="0" fontId="27" fillId="0" borderId="6" xfId="2" applyFont="1" applyBorder="1" applyAlignment="1">
      <alignment horizontal="center" vertical="center"/>
    </xf>
    <xf numFmtId="0" fontId="27" fillId="0" borderId="3" xfId="2" applyFont="1" applyFill="1" applyBorder="1" applyAlignment="1">
      <alignment horizontal="left" vertical="center" wrapText="1"/>
    </xf>
    <xf numFmtId="0" fontId="27" fillId="0" borderId="5" xfId="2" applyFont="1" applyFill="1" applyBorder="1" applyAlignment="1">
      <alignment horizontal="left" vertical="center" wrapText="1"/>
    </xf>
    <xf numFmtId="0" fontId="27" fillId="0" borderId="6" xfId="2" applyFont="1" applyFill="1" applyBorder="1" applyAlignment="1">
      <alignment horizontal="left" vertical="center" wrapText="1"/>
    </xf>
    <xf numFmtId="0" fontId="27" fillId="0" borderId="7" xfId="2" applyFont="1" applyBorder="1" applyAlignment="1">
      <alignment horizontal="left" vertical="center" wrapText="1"/>
    </xf>
    <xf numFmtId="1" fontId="29" fillId="0" borderId="3" xfId="0" applyFont="1" applyBorder="1" applyAlignment="1">
      <alignment horizontal="center" vertical="center"/>
    </xf>
    <xf numFmtId="0" fontId="22" fillId="0" borderId="0" xfId="2" applyFont="1" applyBorder="1" applyAlignment="1">
      <alignment horizontal="center" vertical="center" wrapText="1"/>
    </xf>
    <xf numFmtId="0" fontId="22" fillId="0" borderId="0" xfId="2" applyFont="1" applyBorder="1" applyAlignment="1">
      <alignment vertical="center" wrapText="1"/>
    </xf>
    <xf numFmtId="0" fontId="28" fillId="0" borderId="0" xfId="2" applyFont="1" applyBorder="1" applyAlignment="1">
      <alignment horizontal="center" vertical="center" wrapText="1"/>
    </xf>
    <xf numFmtId="0" fontId="28" fillId="0" borderId="0" xfId="2" applyFont="1" applyBorder="1" applyAlignment="1">
      <alignment vertical="center" wrapText="1"/>
    </xf>
    <xf numFmtId="0" fontId="24" fillId="0" borderId="3" xfId="2" applyFont="1" applyBorder="1" applyAlignment="1">
      <alignment horizontal="center" vertical="center" wrapText="1"/>
    </xf>
    <xf numFmtId="0" fontId="24" fillId="0" borderId="5" xfId="2" applyFont="1" applyBorder="1" applyAlignment="1">
      <alignment horizontal="center" vertical="center" wrapText="1"/>
    </xf>
    <xf numFmtId="0" fontId="24" fillId="0" borderId="7" xfId="2" applyFont="1" applyBorder="1" applyAlignment="1">
      <alignment horizontal="center" vertical="center" wrapText="1"/>
    </xf>
    <xf numFmtId="0" fontId="24" fillId="0" borderId="6" xfId="2" applyFont="1" applyBorder="1" applyAlignment="1">
      <alignment horizontal="center" vertical="center" wrapText="1"/>
    </xf>
    <xf numFmtId="0" fontId="27" fillId="0" borderId="4" xfId="2" applyFont="1" applyBorder="1" applyAlignment="1">
      <alignment horizontal="center" vertical="center" wrapText="1"/>
    </xf>
    <xf numFmtId="0" fontId="27" fillId="0" borderId="13" xfId="2" applyFont="1" applyBorder="1" applyAlignment="1">
      <alignment horizontal="center" vertical="center" wrapText="1"/>
    </xf>
    <xf numFmtId="0" fontId="27" fillId="0" borderId="11" xfId="2" applyFont="1" applyBorder="1" applyAlignment="1">
      <alignment horizontal="center" vertical="center" wrapText="1"/>
    </xf>
    <xf numFmtId="0" fontId="27" fillId="0" borderId="14" xfId="2" applyFont="1" applyBorder="1" applyAlignment="1">
      <alignment horizontal="center" vertical="center" wrapText="1"/>
    </xf>
    <xf numFmtId="0" fontId="27" fillId="0" borderId="5" xfId="2" applyFont="1" applyBorder="1" applyAlignment="1">
      <alignment horizontal="center" vertical="center" wrapText="1"/>
    </xf>
    <xf numFmtId="0" fontId="27" fillId="0" borderId="7" xfId="2" applyFont="1" applyBorder="1" applyAlignment="1">
      <alignment horizontal="center" vertical="center" wrapText="1"/>
    </xf>
    <xf numFmtId="0" fontId="27" fillId="0" borderId="6" xfId="2" applyFont="1" applyBorder="1" applyAlignment="1">
      <alignment horizontal="center" vertical="center" wrapText="1"/>
    </xf>
    <xf numFmtId="176" fontId="12" fillId="0" borderId="0" xfId="0" applyNumberFormat="1" applyFont="1" applyFill="1" applyAlignment="1" applyProtection="1">
      <alignment horizontal="center" vertical="top"/>
    </xf>
    <xf numFmtId="1" fontId="2" fillId="0" borderId="0" xfId="0" applyNumberFormat="1" applyFont="1" applyFill="1" applyAlignment="1" applyProtection="1">
      <alignment vertical="center"/>
    </xf>
  </cellXfs>
  <cellStyles count="5">
    <cellStyle name="百分比" xfId="1" builtinId="5"/>
    <cellStyle name="常规" xfId="0" builtinId="0"/>
    <cellStyle name="常规 2" xfId="2"/>
    <cellStyle name="货币" xfId="3" builtinId="4"/>
    <cellStyle name="千位分隔[0]" xfId="4" builtinId="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10"/>
  <sheetViews>
    <sheetView showGridLines="0" showZeros="0" topLeftCell="A4" workbookViewId="0">
      <selection activeCell="A5" sqref="A5"/>
    </sheetView>
  </sheetViews>
  <sheetFormatPr defaultColWidth="9.1640625" defaultRowHeight="11.25"/>
  <cols>
    <col min="1" max="1" width="163.83203125" customWidth="1"/>
  </cols>
  <sheetData>
    <row r="1" spans="1:1" ht="12.75" customHeight="1">
      <c r="A1" s="9"/>
    </row>
    <row r="2" spans="1:1" ht="12.75" customHeight="1"/>
    <row r="3" spans="1:1" ht="63.75" customHeight="1">
      <c r="A3" s="244" t="s">
        <v>587</v>
      </c>
    </row>
    <row r="4" spans="1:1" ht="107.25" customHeight="1">
      <c r="A4" s="27" t="s">
        <v>113</v>
      </c>
    </row>
    <row r="5" spans="1:1" ht="409.6" customHeight="1">
      <c r="A5" s="245"/>
    </row>
    <row r="6" spans="1:1" ht="18.75" customHeight="1">
      <c r="A6" s="30"/>
    </row>
    <row r="7" spans="1:1" ht="57" customHeight="1">
      <c r="A7" s="30"/>
    </row>
    <row r="8" spans="1:1" ht="78" customHeight="1"/>
    <row r="9" spans="1:1" ht="82.5" customHeight="1">
      <c r="A9" s="33" t="s">
        <v>588</v>
      </c>
    </row>
    <row r="10" spans="1:1" ht="12.75" customHeight="1"/>
  </sheetData>
  <phoneticPr fontId="2" type="noConversion"/>
  <printOptions horizontalCentered="1" verticalCentered="1"/>
  <pageMargins left="0.59055118110236215" right="0.59055118110236215" top="0.59055118110236215" bottom="0.59055118110236215" header="0.59055118110236215" footer="0.3937007874015747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8"/>
  <sheetViews>
    <sheetView showGridLines="0" showZeros="0" workbookViewId="0"/>
  </sheetViews>
  <sheetFormatPr defaultColWidth="8.6640625" defaultRowHeight="20.25" customHeight="1"/>
  <cols>
    <col min="1" max="1" width="23.83203125" customWidth="1"/>
    <col min="2" max="2" width="29.5" customWidth="1"/>
    <col min="3" max="3" width="33" customWidth="1"/>
    <col min="4" max="4" width="28.1640625" customWidth="1"/>
    <col min="5" max="7" width="12" customWidth="1"/>
  </cols>
  <sheetData>
    <row r="1" spans="1:7" ht="21.75" customHeight="1">
      <c r="B1" s="57"/>
      <c r="C1" s="57"/>
      <c r="D1" s="58" t="s">
        <v>217</v>
      </c>
      <c r="E1" s="59"/>
      <c r="F1" s="59"/>
      <c r="G1" s="59"/>
    </row>
    <row r="2" spans="1:7" ht="21.75" customHeight="1">
      <c r="A2" s="60" t="s">
        <v>63</v>
      </c>
      <c r="B2" s="60"/>
      <c r="C2" s="60"/>
      <c r="D2" s="60"/>
      <c r="E2" s="59"/>
      <c r="F2" s="59"/>
      <c r="G2" s="59"/>
    </row>
    <row r="3" spans="1:7" ht="21.75" customHeight="1">
      <c r="A3" s="56" t="s">
        <v>473</v>
      </c>
      <c r="B3" s="56"/>
      <c r="C3" s="56"/>
      <c r="D3" s="58" t="s">
        <v>29</v>
      </c>
      <c r="E3" s="59"/>
      <c r="F3" s="59"/>
      <c r="G3" s="59"/>
    </row>
    <row r="4" spans="1:7" ht="21.75" customHeight="1">
      <c r="A4" s="170" t="s">
        <v>347</v>
      </c>
      <c r="B4" s="170"/>
      <c r="C4" s="170" t="s">
        <v>465</v>
      </c>
      <c r="D4" s="170"/>
      <c r="E4" s="59"/>
      <c r="F4" s="59"/>
      <c r="G4" s="59"/>
    </row>
    <row r="5" spans="1:7" ht="21.75" customHeight="1">
      <c r="A5" s="61" t="s">
        <v>118</v>
      </c>
      <c r="B5" s="62" t="s">
        <v>324</v>
      </c>
      <c r="C5" s="61" t="s">
        <v>118</v>
      </c>
      <c r="D5" s="62" t="s">
        <v>324</v>
      </c>
      <c r="E5" s="59"/>
      <c r="F5" s="59"/>
      <c r="G5" s="59"/>
    </row>
    <row r="6" spans="1:7" ht="21.75" customHeight="1">
      <c r="A6" s="63" t="s">
        <v>49</v>
      </c>
      <c r="B6" s="68">
        <v>117924823.09999999</v>
      </c>
      <c r="C6" s="64" t="s">
        <v>69</v>
      </c>
      <c r="D6" s="68">
        <v>4576142.78</v>
      </c>
      <c r="E6" s="59"/>
      <c r="F6" s="59"/>
      <c r="G6" s="59"/>
    </row>
    <row r="7" spans="1:7" ht="21.75" customHeight="1">
      <c r="A7" s="63" t="s">
        <v>298</v>
      </c>
      <c r="B7" s="68">
        <v>0</v>
      </c>
      <c r="C7" s="65" t="s">
        <v>100</v>
      </c>
      <c r="D7" s="68">
        <v>0</v>
      </c>
      <c r="E7" s="59"/>
      <c r="F7" s="59"/>
      <c r="G7" s="59"/>
    </row>
    <row r="8" spans="1:7" ht="21.75" customHeight="1">
      <c r="A8" s="63" t="s">
        <v>84</v>
      </c>
      <c r="B8" s="131">
        <v>0</v>
      </c>
      <c r="C8" s="64" t="s">
        <v>409</v>
      </c>
      <c r="D8" s="68">
        <v>0</v>
      </c>
      <c r="E8" s="59"/>
      <c r="F8" s="59"/>
      <c r="G8" s="59"/>
    </row>
    <row r="9" spans="1:7" ht="21.75" customHeight="1">
      <c r="A9" s="63" t="s">
        <v>272</v>
      </c>
      <c r="B9" s="67">
        <v>0</v>
      </c>
      <c r="C9" s="64" t="s">
        <v>233</v>
      </c>
      <c r="D9" s="68">
        <v>0</v>
      </c>
      <c r="E9" s="59"/>
      <c r="F9" s="59"/>
      <c r="G9" s="59"/>
    </row>
    <row r="10" spans="1:7" ht="21.75" customHeight="1">
      <c r="A10" s="63" t="s">
        <v>436</v>
      </c>
      <c r="B10" s="68">
        <v>0</v>
      </c>
      <c r="C10" s="64" t="s">
        <v>366</v>
      </c>
      <c r="D10" s="68">
        <v>150000</v>
      </c>
      <c r="E10" s="59"/>
      <c r="F10" s="59"/>
      <c r="G10" s="59"/>
    </row>
    <row r="11" spans="1:7" ht="21.75" customHeight="1">
      <c r="A11" s="63" t="s">
        <v>226</v>
      </c>
      <c r="B11" s="68">
        <v>0</v>
      </c>
      <c r="C11" s="64" t="s">
        <v>93</v>
      </c>
      <c r="D11" s="68">
        <v>0</v>
      </c>
      <c r="E11" s="59"/>
      <c r="F11" s="59"/>
      <c r="G11" s="59"/>
    </row>
    <row r="12" spans="1:7" ht="21.75" customHeight="1">
      <c r="A12" s="63" t="s">
        <v>254</v>
      </c>
      <c r="B12" s="131">
        <v>0</v>
      </c>
      <c r="C12" s="64" t="s">
        <v>457</v>
      </c>
      <c r="D12" s="68">
        <v>0</v>
      </c>
      <c r="E12" s="59"/>
      <c r="F12" s="59"/>
      <c r="G12" s="59"/>
    </row>
    <row r="13" spans="1:7" ht="21.75" customHeight="1">
      <c r="A13" s="63" t="s">
        <v>494</v>
      </c>
      <c r="B13" s="66">
        <v>0</v>
      </c>
      <c r="C13" s="64" t="s">
        <v>271</v>
      </c>
      <c r="D13" s="68">
        <v>94245633.159999996</v>
      </c>
      <c r="E13" s="59"/>
      <c r="F13" s="59"/>
      <c r="G13" s="59"/>
    </row>
    <row r="14" spans="1:7" ht="21.75" customHeight="1">
      <c r="A14" s="63"/>
      <c r="B14" s="66"/>
      <c r="C14" s="65" t="s">
        <v>122</v>
      </c>
      <c r="D14" s="68">
        <v>0</v>
      </c>
      <c r="E14" s="59"/>
      <c r="F14" s="59"/>
      <c r="G14" s="59"/>
    </row>
    <row r="15" spans="1:7" ht="21.75" customHeight="1">
      <c r="A15" s="63"/>
      <c r="B15" s="67"/>
      <c r="C15" s="64" t="s">
        <v>236</v>
      </c>
      <c r="D15" s="68">
        <v>13904658.4</v>
      </c>
      <c r="E15" s="59"/>
      <c r="F15" s="59"/>
      <c r="G15" s="59"/>
    </row>
    <row r="16" spans="1:7" ht="21.75" customHeight="1">
      <c r="A16" s="63"/>
      <c r="B16" s="68"/>
      <c r="C16" s="64" t="s">
        <v>220</v>
      </c>
      <c r="D16" s="68">
        <v>0</v>
      </c>
      <c r="E16" s="59"/>
      <c r="F16" s="59"/>
      <c r="G16" s="59"/>
    </row>
    <row r="17" spans="1:7" ht="21.75" customHeight="1">
      <c r="A17" s="63"/>
      <c r="B17" s="68"/>
      <c r="C17" s="64" t="s">
        <v>458</v>
      </c>
      <c r="D17" s="68">
        <v>0</v>
      </c>
      <c r="E17" s="59"/>
      <c r="F17" s="59"/>
      <c r="G17" s="59"/>
    </row>
    <row r="18" spans="1:7" ht="21.75" customHeight="1">
      <c r="A18" s="63"/>
      <c r="B18" s="69"/>
      <c r="C18" s="64" t="s">
        <v>394</v>
      </c>
      <c r="D18" s="68">
        <v>2200000</v>
      </c>
      <c r="E18" s="59"/>
      <c r="F18" s="59"/>
      <c r="G18" s="59"/>
    </row>
    <row r="19" spans="1:7" ht="21.75" customHeight="1">
      <c r="A19" s="70"/>
      <c r="B19" s="71"/>
      <c r="C19" s="63" t="s">
        <v>159</v>
      </c>
      <c r="D19" s="68">
        <v>0</v>
      </c>
      <c r="E19" s="59"/>
      <c r="F19" s="59"/>
      <c r="G19" s="59"/>
    </row>
    <row r="20" spans="1:7" ht="21.75" customHeight="1">
      <c r="A20" s="63"/>
      <c r="B20" s="68"/>
      <c r="C20" s="64" t="s">
        <v>184</v>
      </c>
      <c r="D20" s="68">
        <v>0</v>
      </c>
      <c r="E20" s="59"/>
      <c r="F20" s="59"/>
      <c r="G20" s="59"/>
    </row>
    <row r="21" spans="1:7" ht="21.75" customHeight="1">
      <c r="A21" s="63"/>
      <c r="B21" s="69"/>
      <c r="C21" s="64" t="s">
        <v>429</v>
      </c>
      <c r="D21" s="68">
        <v>0</v>
      </c>
      <c r="E21" s="59"/>
      <c r="F21" s="59"/>
      <c r="G21" s="59"/>
    </row>
    <row r="22" spans="1:7" ht="21.75" customHeight="1">
      <c r="A22" s="70"/>
      <c r="B22" s="71"/>
      <c r="C22" s="63" t="s">
        <v>451</v>
      </c>
      <c r="D22" s="68">
        <v>0</v>
      </c>
      <c r="E22" s="59"/>
      <c r="F22" s="59"/>
      <c r="G22" s="59"/>
    </row>
    <row r="23" spans="1:7" ht="21.75" customHeight="1">
      <c r="A23" s="63"/>
      <c r="B23" s="68"/>
      <c r="C23" s="64" t="s">
        <v>407</v>
      </c>
      <c r="D23" s="68">
        <v>0</v>
      </c>
      <c r="E23" s="59"/>
      <c r="F23" s="59"/>
      <c r="G23" s="59"/>
    </row>
    <row r="24" spans="1:7" ht="21.75" customHeight="1">
      <c r="A24" s="63"/>
      <c r="B24" s="68"/>
      <c r="C24" s="64" t="s">
        <v>319</v>
      </c>
      <c r="D24" s="68">
        <v>0</v>
      </c>
      <c r="E24" s="59"/>
      <c r="F24" s="59"/>
      <c r="G24" s="59"/>
    </row>
    <row r="25" spans="1:7" ht="21.75" customHeight="1">
      <c r="A25" s="63"/>
      <c r="B25" s="68"/>
      <c r="C25" s="64" t="s">
        <v>401</v>
      </c>
      <c r="D25" s="68">
        <v>2848388.76</v>
      </c>
      <c r="E25" s="59"/>
      <c r="F25" s="59"/>
      <c r="G25" s="59"/>
    </row>
    <row r="26" spans="1:7" ht="21.75" customHeight="1">
      <c r="A26" s="63"/>
      <c r="B26" s="69"/>
      <c r="C26" s="64" t="s">
        <v>183</v>
      </c>
      <c r="D26" s="68">
        <v>0</v>
      </c>
      <c r="E26" s="59"/>
      <c r="F26" s="59"/>
      <c r="G26" s="59"/>
    </row>
    <row r="27" spans="1:7" ht="21.75" customHeight="1">
      <c r="A27" s="70"/>
      <c r="B27" s="72"/>
      <c r="C27" s="63" t="s">
        <v>19</v>
      </c>
      <c r="D27" s="68">
        <v>0</v>
      </c>
      <c r="E27" s="59"/>
      <c r="F27" s="59"/>
      <c r="G27" s="59"/>
    </row>
    <row r="28" spans="1:7" ht="21.75" customHeight="1">
      <c r="A28" s="73"/>
      <c r="B28" s="69"/>
      <c r="C28" s="74" t="s">
        <v>386</v>
      </c>
      <c r="D28" s="68">
        <v>0</v>
      </c>
      <c r="E28" s="59"/>
      <c r="F28" s="59"/>
      <c r="G28" s="59"/>
    </row>
    <row r="29" spans="1:7" ht="21.75" customHeight="1">
      <c r="A29" s="73"/>
      <c r="B29" s="69"/>
      <c r="C29" s="63" t="s">
        <v>418</v>
      </c>
      <c r="D29" s="68">
        <v>0</v>
      </c>
      <c r="E29" s="59"/>
      <c r="F29" s="59"/>
      <c r="G29" s="59"/>
    </row>
    <row r="30" spans="1:7" ht="21.75" customHeight="1">
      <c r="A30" s="75"/>
      <c r="B30" s="69"/>
      <c r="C30" s="63" t="s">
        <v>316</v>
      </c>
      <c r="D30" s="68">
        <v>0</v>
      </c>
      <c r="E30" s="59"/>
      <c r="F30" s="59"/>
      <c r="G30" s="59"/>
    </row>
    <row r="31" spans="1:7" ht="21.75" customHeight="1">
      <c r="A31" s="75"/>
      <c r="B31" s="68"/>
      <c r="C31" s="63" t="s">
        <v>209</v>
      </c>
      <c r="D31" s="68">
        <v>0</v>
      </c>
      <c r="E31" s="59"/>
      <c r="F31" s="59"/>
      <c r="G31" s="59"/>
    </row>
    <row r="32" spans="1:7" ht="21.75" customHeight="1">
      <c r="A32" s="75"/>
      <c r="B32" s="68"/>
      <c r="C32" s="63" t="s">
        <v>150</v>
      </c>
      <c r="D32" s="131">
        <v>0</v>
      </c>
      <c r="E32" s="59"/>
      <c r="F32" s="59"/>
      <c r="G32" s="59"/>
    </row>
    <row r="33" spans="1:7" ht="21.75" customHeight="1">
      <c r="A33" s="61" t="s">
        <v>109</v>
      </c>
      <c r="B33" s="68">
        <f>SUM(B6:B13)</f>
        <v>117924823.09999999</v>
      </c>
      <c r="C33" s="61" t="s">
        <v>102</v>
      </c>
      <c r="D33" s="67">
        <f>SUM(D6:D32)</f>
        <v>117924823.10000001</v>
      </c>
      <c r="E33" s="59"/>
      <c r="F33" s="59"/>
      <c r="G33" s="59"/>
    </row>
    <row r="34" spans="1:7" ht="21.75" customHeight="1">
      <c r="A34" s="63" t="s">
        <v>370</v>
      </c>
      <c r="B34" s="68">
        <v>0</v>
      </c>
      <c r="C34" s="65" t="s">
        <v>147</v>
      </c>
      <c r="D34" s="131">
        <v>0</v>
      </c>
      <c r="E34" s="59"/>
      <c r="F34" s="59"/>
      <c r="G34" s="59"/>
    </row>
    <row r="35" spans="1:7" ht="21.75" customHeight="1">
      <c r="A35" s="63" t="s">
        <v>68</v>
      </c>
      <c r="B35" s="131">
        <v>0</v>
      </c>
      <c r="C35" s="47"/>
      <c r="D35" s="66"/>
      <c r="E35" s="59"/>
      <c r="F35" s="59"/>
      <c r="G35" s="59"/>
    </row>
    <row r="36" spans="1:7" ht="21.75" customHeight="1">
      <c r="A36" s="61" t="s">
        <v>52</v>
      </c>
      <c r="B36" s="66">
        <f>SUM(B33:B35)</f>
        <v>117924823.09999999</v>
      </c>
      <c r="C36" s="61" t="s">
        <v>11</v>
      </c>
      <c r="D36" s="69">
        <f>SUM(D33:D34)</f>
        <v>117924823.10000001</v>
      </c>
      <c r="E36" s="59"/>
      <c r="F36" s="59"/>
      <c r="G36" s="59"/>
    </row>
    <row r="37" spans="1:7" ht="21.75" customHeight="1">
      <c r="A37" s="59"/>
      <c r="B37" s="59"/>
      <c r="C37" s="59"/>
      <c r="D37" s="59"/>
      <c r="E37" s="59"/>
      <c r="F37" s="59"/>
      <c r="G37" s="59"/>
    </row>
    <row r="38" spans="1:7" ht="21.75" customHeight="1">
      <c r="A38" s="76"/>
      <c r="C38" s="22"/>
      <c r="D38" s="22"/>
      <c r="E38" s="59"/>
      <c r="F38" s="59"/>
      <c r="G38" s="59"/>
    </row>
  </sheetData>
  <mergeCells count="2">
    <mergeCell ref="A4:B4"/>
    <mergeCell ref="C4:D4"/>
  </mergeCells>
  <phoneticPr fontId="2" type="noConversion"/>
  <printOptions horizontalCentered="1"/>
  <pageMargins left="0.55118109297564644" right="0.55118109297564644" top="0.78740157480314954" bottom="0.59055118110236215" header="0.51181100484893072" footer="0.7086613985497181"/>
  <pageSetup paperSize="9" scale="95" orientation="portrait" useFirstPageNumber="1" horizontalDpi="4294967292" verticalDpi="180" r:id="rId1"/>
  <headerFooter alignWithMargins="0">
    <oddFooter>第&amp;P页 共&amp;N页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CS99"/>
  <sheetViews>
    <sheetView showGridLines="0" showZeros="0" workbookViewId="0">
      <pane ySplit="6" topLeftCell="A7" activePane="bottomLeft" state="frozen"/>
      <selection pane="bottomLeft" activeCell="E64" sqref="E64"/>
    </sheetView>
  </sheetViews>
  <sheetFormatPr defaultColWidth="9.1640625" defaultRowHeight="12.75" customHeight="1"/>
  <cols>
    <col min="1" max="3" width="6.1640625" customWidth="1"/>
    <col min="4" max="4" width="10.5" customWidth="1"/>
    <col min="5" max="5" width="32" customWidth="1"/>
    <col min="6" max="8" width="13.33203125" customWidth="1"/>
    <col min="9" max="22" width="11.33203125" customWidth="1"/>
    <col min="23" max="97" width="12" customWidth="1"/>
  </cols>
  <sheetData>
    <row r="1" spans="1:97" ht="21.75" customHeight="1">
      <c r="A1" s="57"/>
      <c r="B1" s="77"/>
      <c r="C1" s="77"/>
      <c r="D1" s="77"/>
      <c r="E1" s="77"/>
      <c r="F1" s="77"/>
      <c r="G1" s="78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86" t="s">
        <v>398</v>
      </c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</row>
    <row r="2" spans="1:97" ht="21.75" customHeight="1">
      <c r="A2" s="60" t="s">
        <v>426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101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</row>
    <row r="3" spans="1:97" ht="21.75" customHeight="1">
      <c r="A3" s="112" t="s">
        <v>473</v>
      </c>
      <c r="B3" s="112"/>
      <c r="C3" s="112"/>
      <c r="D3" s="112"/>
      <c r="H3" s="76"/>
      <c r="I3" s="76"/>
      <c r="J3" s="76"/>
      <c r="K3" s="76"/>
      <c r="L3" s="76"/>
      <c r="M3" s="76"/>
      <c r="O3" s="76"/>
      <c r="P3" s="76"/>
      <c r="R3" s="76"/>
      <c r="S3" s="76"/>
      <c r="T3" s="76"/>
      <c r="U3" s="76"/>
      <c r="V3" s="102" t="s">
        <v>136</v>
      </c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</row>
    <row r="4" spans="1:97" ht="24.75" customHeight="1">
      <c r="A4" s="105" t="s">
        <v>309</v>
      </c>
      <c r="B4" s="105"/>
      <c r="C4" s="105"/>
      <c r="D4" s="110"/>
      <c r="E4" s="110"/>
      <c r="F4" s="182" t="s">
        <v>389</v>
      </c>
      <c r="G4" s="81" t="s">
        <v>308</v>
      </c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0"/>
      <c r="T4" s="80"/>
      <c r="U4" s="80"/>
      <c r="V4" s="175" t="s">
        <v>68</v>
      </c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</row>
    <row r="5" spans="1:97" ht="24.75" customHeight="1">
      <c r="A5" s="105" t="s">
        <v>493</v>
      </c>
      <c r="B5" s="105"/>
      <c r="C5" s="105"/>
      <c r="D5" s="173" t="s">
        <v>245</v>
      </c>
      <c r="E5" s="173" t="s">
        <v>190</v>
      </c>
      <c r="F5" s="182"/>
      <c r="G5" s="177" t="s">
        <v>112</v>
      </c>
      <c r="H5" s="83" t="s">
        <v>101</v>
      </c>
      <c r="I5" s="82"/>
      <c r="J5" s="82"/>
      <c r="K5" s="82"/>
      <c r="L5" s="82"/>
      <c r="M5" s="82"/>
      <c r="N5" s="82"/>
      <c r="O5" s="82"/>
      <c r="P5" s="179" t="s">
        <v>256</v>
      </c>
      <c r="Q5" s="180" t="s">
        <v>381</v>
      </c>
      <c r="R5" s="180" t="s">
        <v>297</v>
      </c>
      <c r="S5" s="171" t="s">
        <v>447</v>
      </c>
      <c r="T5" s="171" t="s">
        <v>228</v>
      </c>
      <c r="U5" s="171" t="s">
        <v>413</v>
      </c>
      <c r="V5" s="175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</row>
    <row r="6" spans="1:97" ht="30" customHeight="1">
      <c r="A6" s="111" t="s">
        <v>198</v>
      </c>
      <c r="B6" s="111" t="s">
        <v>354</v>
      </c>
      <c r="C6" s="111" t="s">
        <v>346</v>
      </c>
      <c r="D6" s="174"/>
      <c r="E6" s="174"/>
      <c r="F6" s="183"/>
      <c r="G6" s="178"/>
      <c r="H6" s="84" t="s">
        <v>303</v>
      </c>
      <c r="I6" s="85" t="s">
        <v>22</v>
      </c>
      <c r="J6" s="85" t="s">
        <v>163</v>
      </c>
      <c r="K6" s="85" t="s">
        <v>284</v>
      </c>
      <c r="L6" s="85" t="s">
        <v>82</v>
      </c>
      <c r="M6" s="85" t="s">
        <v>206</v>
      </c>
      <c r="N6" s="85" t="s">
        <v>331</v>
      </c>
      <c r="O6" s="85" t="s">
        <v>485</v>
      </c>
      <c r="P6" s="172"/>
      <c r="Q6" s="172"/>
      <c r="R6" s="181"/>
      <c r="S6" s="172"/>
      <c r="T6" s="172"/>
      <c r="U6" s="172"/>
      <c r="V6" s="176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59"/>
      <c r="CN6" s="59"/>
      <c r="CO6" s="59"/>
      <c r="CP6" s="59"/>
      <c r="CQ6" s="59"/>
      <c r="CR6" s="59"/>
      <c r="CS6" s="59"/>
    </row>
    <row r="7" spans="1:97" ht="21.75" customHeight="1">
      <c r="A7" s="132"/>
      <c r="B7" s="132"/>
      <c r="C7" s="132"/>
      <c r="D7" s="132"/>
      <c r="E7" s="132" t="s">
        <v>112</v>
      </c>
      <c r="F7" s="131">
        <v>117924823.09999999</v>
      </c>
      <c r="G7" s="133">
        <v>117924823.09999999</v>
      </c>
      <c r="H7" s="134">
        <v>117924823.09999999</v>
      </c>
      <c r="I7" s="134">
        <v>89042823.099999994</v>
      </c>
      <c r="J7" s="134">
        <v>0</v>
      </c>
      <c r="K7" s="134">
        <v>2422000</v>
      </c>
      <c r="L7" s="134">
        <v>0</v>
      </c>
      <c r="M7" s="134">
        <v>10000</v>
      </c>
      <c r="N7" s="131">
        <v>0</v>
      </c>
      <c r="O7" s="133">
        <v>26450000</v>
      </c>
      <c r="P7" s="131">
        <v>0</v>
      </c>
      <c r="Q7" s="133">
        <v>0</v>
      </c>
      <c r="R7" s="131">
        <v>0</v>
      </c>
      <c r="S7" s="133">
        <v>0</v>
      </c>
      <c r="T7" s="134">
        <v>0</v>
      </c>
      <c r="U7" s="131">
        <v>0</v>
      </c>
      <c r="V7" s="131">
        <v>0</v>
      </c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59"/>
      <c r="BL7" s="59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59"/>
      <c r="BX7" s="59"/>
      <c r="BY7" s="59"/>
      <c r="BZ7" s="59"/>
      <c r="CA7" s="59"/>
      <c r="CB7" s="59"/>
      <c r="CC7" s="59"/>
      <c r="CD7" s="59"/>
      <c r="CE7" s="59"/>
      <c r="CF7" s="59"/>
      <c r="CG7" s="59"/>
      <c r="CH7" s="59"/>
      <c r="CI7" s="59"/>
      <c r="CJ7" s="59"/>
      <c r="CK7" s="59"/>
      <c r="CL7" s="59"/>
      <c r="CM7" s="59"/>
      <c r="CN7" s="59"/>
      <c r="CO7" s="59"/>
      <c r="CP7" s="59"/>
      <c r="CQ7" s="59"/>
      <c r="CR7" s="59"/>
      <c r="CS7" s="59"/>
    </row>
    <row r="8" spans="1:97" ht="21.75" customHeight="1">
      <c r="A8" s="132"/>
      <c r="B8" s="132"/>
      <c r="C8" s="132"/>
      <c r="D8" s="132"/>
      <c r="E8" s="132" t="s">
        <v>304</v>
      </c>
      <c r="F8" s="131">
        <v>117924823.09999999</v>
      </c>
      <c r="G8" s="133">
        <v>117924823.09999999</v>
      </c>
      <c r="H8" s="134">
        <v>117924823.09999999</v>
      </c>
      <c r="I8" s="134">
        <v>89042823.099999994</v>
      </c>
      <c r="J8" s="134">
        <v>0</v>
      </c>
      <c r="K8" s="134">
        <v>2422000</v>
      </c>
      <c r="L8" s="134">
        <v>0</v>
      </c>
      <c r="M8" s="134">
        <v>10000</v>
      </c>
      <c r="N8" s="131">
        <v>0</v>
      </c>
      <c r="O8" s="133">
        <v>26450000</v>
      </c>
      <c r="P8" s="131">
        <v>0</v>
      </c>
      <c r="Q8" s="133">
        <v>0</v>
      </c>
      <c r="R8" s="131">
        <v>0</v>
      </c>
      <c r="S8" s="133">
        <v>0</v>
      </c>
      <c r="T8" s="134">
        <v>0</v>
      </c>
      <c r="U8" s="131">
        <v>0</v>
      </c>
      <c r="V8" s="131">
        <v>0</v>
      </c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59"/>
      <c r="BX8" s="59"/>
      <c r="BY8" s="59"/>
      <c r="BZ8" s="59"/>
      <c r="CA8" s="59"/>
      <c r="CB8" s="59"/>
      <c r="CC8" s="59"/>
      <c r="CD8" s="59"/>
      <c r="CE8" s="59"/>
      <c r="CF8" s="59"/>
      <c r="CG8" s="59"/>
      <c r="CH8" s="59"/>
      <c r="CI8" s="59"/>
      <c r="CJ8" s="59"/>
      <c r="CK8" s="59"/>
      <c r="CL8" s="59"/>
      <c r="CM8" s="59"/>
      <c r="CN8" s="59"/>
      <c r="CO8" s="59"/>
      <c r="CP8" s="59"/>
      <c r="CQ8" s="59"/>
      <c r="CR8" s="59"/>
      <c r="CS8" s="59"/>
    </row>
    <row r="9" spans="1:97" ht="21.75" customHeight="1">
      <c r="A9" s="132"/>
      <c r="B9" s="132"/>
      <c r="C9" s="132"/>
      <c r="D9" s="132"/>
      <c r="E9" s="132" t="s">
        <v>345</v>
      </c>
      <c r="F9" s="131">
        <v>89171267.040000007</v>
      </c>
      <c r="G9" s="133">
        <v>89171267.040000007</v>
      </c>
      <c r="H9" s="134">
        <v>89171267.040000007</v>
      </c>
      <c r="I9" s="134">
        <v>67255267.040000007</v>
      </c>
      <c r="J9" s="134">
        <v>0</v>
      </c>
      <c r="K9" s="134">
        <v>156000</v>
      </c>
      <c r="L9" s="134">
        <v>0</v>
      </c>
      <c r="M9" s="134">
        <v>0</v>
      </c>
      <c r="N9" s="131">
        <v>0</v>
      </c>
      <c r="O9" s="133">
        <v>21760000</v>
      </c>
      <c r="P9" s="131">
        <v>0</v>
      </c>
      <c r="Q9" s="133">
        <v>0</v>
      </c>
      <c r="R9" s="131">
        <v>0</v>
      </c>
      <c r="S9" s="133">
        <v>0</v>
      </c>
      <c r="T9" s="134">
        <v>0</v>
      </c>
      <c r="U9" s="131">
        <v>0</v>
      </c>
      <c r="V9" s="131">
        <v>0</v>
      </c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  <c r="BK9" s="59"/>
      <c r="BL9" s="59"/>
      <c r="BM9" s="59"/>
      <c r="BN9" s="59"/>
      <c r="BO9" s="59"/>
      <c r="BP9" s="59"/>
      <c r="BQ9" s="59"/>
      <c r="BR9" s="59"/>
      <c r="BS9" s="59"/>
      <c r="BT9" s="59"/>
      <c r="BU9" s="59"/>
      <c r="BV9" s="59"/>
      <c r="BW9" s="59"/>
      <c r="BX9" s="59"/>
      <c r="BY9" s="59"/>
      <c r="BZ9" s="59"/>
      <c r="CA9" s="59"/>
      <c r="CB9" s="59"/>
      <c r="CC9" s="59"/>
      <c r="CD9" s="59"/>
      <c r="CE9" s="59"/>
      <c r="CF9" s="59"/>
      <c r="CG9" s="59"/>
      <c r="CH9" s="59"/>
      <c r="CI9" s="59"/>
      <c r="CJ9" s="59"/>
      <c r="CK9" s="59"/>
      <c r="CL9" s="59"/>
      <c r="CM9" s="59"/>
      <c r="CN9" s="59"/>
      <c r="CO9" s="59"/>
      <c r="CP9" s="59"/>
      <c r="CQ9" s="59"/>
      <c r="CR9" s="59"/>
      <c r="CS9" s="59"/>
    </row>
    <row r="10" spans="1:97" ht="21.75" customHeight="1">
      <c r="A10" s="132" t="s">
        <v>480</v>
      </c>
      <c r="B10" s="132" t="s">
        <v>168</v>
      </c>
      <c r="C10" s="132" t="s">
        <v>168</v>
      </c>
      <c r="D10" s="132" t="s">
        <v>232</v>
      </c>
      <c r="E10" s="132" t="s">
        <v>46</v>
      </c>
      <c r="F10" s="131">
        <v>780000</v>
      </c>
      <c r="G10" s="133">
        <v>780000</v>
      </c>
      <c r="H10" s="134">
        <v>780000</v>
      </c>
      <c r="I10" s="134">
        <v>780000</v>
      </c>
      <c r="J10" s="134">
        <v>0</v>
      </c>
      <c r="K10" s="134">
        <v>0</v>
      </c>
      <c r="L10" s="134">
        <v>0</v>
      </c>
      <c r="M10" s="134">
        <v>0</v>
      </c>
      <c r="N10" s="131">
        <v>0</v>
      </c>
      <c r="O10" s="133">
        <v>0</v>
      </c>
      <c r="P10" s="131">
        <v>0</v>
      </c>
      <c r="Q10" s="133">
        <v>0</v>
      </c>
      <c r="R10" s="131">
        <v>0</v>
      </c>
      <c r="S10" s="133">
        <v>0</v>
      </c>
      <c r="T10" s="134">
        <v>0</v>
      </c>
      <c r="U10" s="131">
        <v>0</v>
      </c>
      <c r="V10" s="131">
        <v>0</v>
      </c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59"/>
      <c r="CH10" s="59"/>
      <c r="CI10" s="59"/>
      <c r="CJ10" s="59"/>
      <c r="CK10" s="59"/>
      <c r="CL10" s="59"/>
      <c r="CM10" s="59"/>
      <c r="CN10" s="59"/>
      <c r="CO10" s="59"/>
      <c r="CP10" s="59"/>
      <c r="CQ10" s="59"/>
      <c r="CR10" s="59"/>
      <c r="CS10" s="59"/>
    </row>
    <row r="11" spans="1:97" ht="21.75" customHeight="1">
      <c r="A11" s="132" t="s">
        <v>480</v>
      </c>
      <c r="B11" s="132" t="s">
        <v>168</v>
      </c>
      <c r="C11" s="132" t="s">
        <v>292</v>
      </c>
      <c r="D11" s="132" t="s">
        <v>232</v>
      </c>
      <c r="E11" s="132" t="s">
        <v>42</v>
      </c>
      <c r="F11" s="131">
        <v>896000</v>
      </c>
      <c r="G11" s="133">
        <v>896000</v>
      </c>
      <c r="H11" s="134">
        <v>896000</v>
      </c>
      <c r="I11" s="134">
        <v>740000</v>
      </c>
      <c r="J11" s="134">
        <v>0</v>
      </c>
      <c r="K11" s="134">
        <v>156000</v>
      </c>
      <c r="L11" s="134">
        <v>0</v>
      </c>
      <c r="M11" s="134">
        <v>0</v>
      </c>
      <c r="N11" s="131">
        <v>0</v>
      </c>
      <c r="O11" s="133">
        <v>0</v>
      </c>
      <c r="P11" s="131">
        <v>0</v>
      </c>
      <c r="Q11" s="133">
        <v>0</v>
      </c>
      <c r="R11" s="131">
        <v>0</v>
      </c>
      <c r="S11" s="133">
        <v>0</v>
      </c>
      <c r="T11" s="134">
        <v>0</v>
      </c>
      <c r="U11" s="131">
        <v>0</v>
      </c>
      <c r="V11" s="131">
        <v>0</v>
      </c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59"/>
      <c r="CH11" s="59"/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59"/>
    </row>
    <row r="12" spans="1:97" ht="21.75" customHeight="1">
      <c r="A12" s="132" t="s">
        <v>480</v>
      </c>
      <c r="B12" s="132" t="s">
        <v>168</v>
      </c>
      <c r="C12" s="132" t="s">
        <v>31</v>
      </c>
      <c r="D12" s="132" t="s">
        <v>232</v>
      </c>
      <c r="E12" s="132" t="s">
        <v>484</v>
      </c>
      <c r="F12" s="131">
        <v>600000</v>
      </c>
      <c r="G12" s="133">
        <v>600000</v>
      </c>
      <c r="H12" s="134">
        <v>600000</v>
      </c>
      <c r="I12" s="134">
        <v>600000</v>
      </c>
      <c r="J12" s="134">
        <v>0</v>
      </c>
      <c r="K12" s="134">
        <v>0</v>
      </c>
      <c r="L12" s="134">
        <v>0</v>
      </c>
      <c r="M12" s="134">
        <v>0</v>
      </c>
      <c r="N12" s="131">
        <v>0</v>
      </c>
      <c r="O12" s="133">
        <v>0</v>
      </c>
      <c r="P12" s="131">
        <v>0</v>
      </c>
      <c r="Q12" s="133">
        <v>0</v>
      </c>
      <c r="R12" s="131">
        <v>0</v>
      </c>
      <c r="S12" s="133">
        <v>0</v>
      </c>
      <c r="T12" s="134">
        <v>0</v>
      </c>
      <c r="U12" s="131">
        <v>0</v>
      </c>
      <c r="V12" s="131">
        <v>0</v>
      </c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59"/>
      <c r="BT12" s="59"/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59"/>
      <c r="CH12" s="59"/>
      <c r="CI12" s="59"/>
      <c r="CJ12" s="59"/>
      <c r="CK12" s="59"/>
      <c r="CL12" s="59"/>
      <c r="CM12" s="59"/>
      <c r="CN12" s="59"/>
      <c r="CO12" s="59"/>
      <c r="CP12" s="59"/>
      <c r="CQ12" s="59"/>
      <c r="CR12" s="59"/>
      <c r="CS12" s="59"/>
    </row>
    <row r="13" spans="1:97" ht="21.75" customHeight="1">
      <c r="A13" s="132" t="s">
        <v>483</v>
      </c>
      <c r="B13" s="132" t="s">
        <v>128</v>
      </c>
      <c r="C13" s="132" t="s">
        <v>128</v>
      </c>
      <c r="D13" s="132" t="s">
        <v>232</v>
      </c>
      <c r="E13" s="132" t="s">
        <v>461</v>
      </c>
      <c r="F13" s="131">
        <v>150000</v>
      </c>
      <c r="G13" s="133">
        <v>150000</v>
      </c>
      <c r="H13" s="134">
        <v>150000</v>
      </c>
      <c r="I13" s="134">
        <v>150000</v>
      </c>
      <c r="J13" s="134">
        <v>0</v>
      </c>
      <c r="K13" s="134">
        <v>0</v>
      </c>
      <c r="L13" s="134">
        <v>0</v>
      </c>
      <c r="M13" s="134">
        <v>0</v>
      </c>
      <c r="N13" s="131">
        <v>0</v>
      </c>
      <c r="O13" s="133">
        <v>0</v>
      </c>
      <c r="P13" s="131">
        <v>0</v>
      </c>
      <c r="Q13" s="133">
        <v>0</v>
      </c>
      <c r="R13" s="131">
        <v>0</v>
      </c>
      <c r="S13" s="133">
        <v>0</v>
      </c>
      <c r="T13" s="134">
        <v>0</v>
      </c>
      <c r="U13" s="131">
        <v>0</v>
      </c>
      <c r="V13" s="131">
        <v>0</v>
      </c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  <c r="CM13" s="59"/>
      <c r="CN13" s="59"/>
      <c r="CO13" s="59"/>
      <c r="CP13" s="59"/>
      <c r="CQ13" s="59"/>
      <c r="CR13" s="59"/>
      <c r="CS13" s="59"/>
    </row>
    <row r="14" spans="1:97" ht="21.75" customHeight="1">
      <c r="A14" s="132" t="s">
        <v>117</v>
      </c>
      <c r="B14" s="132" t="s">
        <v>380</v>
      </c>
      <c r="C14" s="132" t="s">
        <v>380</v>
      </c>
      <c r="D14" s="132" t="s">
        <v>232</v>
      </c>
      <c r="E14" s="132" t="s">
        <v>369</v>
      </c>
      <c r="F14" s="131">
        <v>7153289.3600000003</v>
      </c>
      <c r="G14" s="133">
        <v>7153289.3600000003</v>
      </c>
      <c r="H14" s="134">
        <v>7153289.3600000003</v>
      </c>
      <c r="I14" s="134">
        <v>7153289.3600000003</v>
      </c>
      <c r="J14" s="134">
        <v>0</v>
      </c>
      <c r="K14" s="134">
        <v>0</v>
      </c>
      <c r="L14" s="134">
        <v>0</v>
      </c>
      <c r="M14" s="134">
        <v>0</v>
      </c>
      <c r="N14" s="131">
        <v>0</v>
      </c>
      <c r="O14" s="133">
        <v>0</v>
      </c>
      <c r="P14" s="131">
        <v>0</v>
      </c>
      <c r="Q14" s="133">
        <v>0</v>
      </c>
      <c r="R14" s="131">
        <v>0</v>
      </c>
      <c r="S14" s="133">
        <v>0</v>
      </c>
      <c r="T14" s="134">
        <v>0</v>
      </c>
      <c r="U14" s="131">
        <v>0</v>
      </c>
      <c r="V14" s="131">
        <v>0</v>
      </c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59"/>
      <c r="BT14" s="59"/>
      <c r="BU14" s="59"/>
      <c r="BV14" s="59"/>
      <c r="BW14" s="59"/>
      <c r="BX14" s="59"/>
      <c r="BY14" s="59"/>
      <c r="BZ14" s="59"/>
      <c r="CA14" s="59"/>
      <c r="CB14" s="59"/>
      <c r="CC14" s="59"/>
      <c r="CD14" s="59"/>
      <c r="CE14" s="59"/>
      <c r="CF14" s="59"/>
      <c r="CG14" s="59"/>
      <c r="CH14" s="59"/>
      <c r="CI14" s="59"/>
      <c r="CJ14" s="59"/>
      <c r="CK14" s="59"/>
      <c r="CL14" s="59"/>
      <c r="CM14" s="59"/>
      <c r="CN14" s="59"/>
      <c r="CO14" s="59"/>
      <c r="CP14" s="59"/>
      <c r="CQ14" s="59"/>
      <c r="CR14" s="59"/>
      <c r="CS14" s="59"/>
    </row>
    <row r="15" spans="1:97" ht="21.75" customHeight="1">
      <c r="A15" s="132" t="s">
        <v>117</v>
      </c>
      <c r="B15" s="132" t="s">
        <v>380</v>
      </c>
      <c r="C15" s="132" t="s">
        <v>3</v>
      </c>
      <c r="D15" s="132" t="s">
        <v>232</v>
      </c>
      <c r="E15" s="132" t="s">
        <v>59</v>
      </c>
      <c r="F15" s="131">
        <v>2010000</v>
      </c>
      <c r="G15" s="133">
        <v>2010000</v>
      </c>
      <c r="H15" s="134">
        <v>2010000</v>
      </c>
      <c r="I15" s="134">
        <v>2010000</v>
      </c>
      <c r="J15" s="134">
        <v>0</v>
      </c>
      <c r="K15" s="134">
        <v>0</v>
      </c>
      <c r="L15" s="134">
        <v>0</v>
      </c>
      <c r="M15" s="134">
        <v>0</v>
      </c>
      <c r="N15" s="131">
        <v>0</v>
      </c>
      <c r="O15" s="133">
        <v>0</v>
      </c>
      <c r="P15" s="131">
        <v>0</v>
      </c>
      <c r="Q15" s="133">
        <v>0</v>
      </c>
      <c r="R15" s="131">
        <v>0</v>
      </c>
      <c r="S15" s="133">
        <v>0</v>
      </c>
      <c r="T15" s="134">
        <v>0</v>
      </c>
      <c r="U15" s="131">
        <v>0</v>
      </c>
      <c r="V15" s="131">
        <v>0</v>
      </c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59"/>
      <c r="BR15" s="59"/>
      <c r="BS15" s="59"/>
      <c r="BT15" s="59"/>
      <c r="BU15" s="59"/>
      <c r="BV15" s="59"/>
      <c r="BW15" s="59"/>
      <c r="BX15" s="59"/>
      <c r="BY15" s="59"/>
      <c r="BZ15" s="59"/>
      <c r="CA15" s="59"/>
      <c r="CB15" s="59"/>
      <c r="CC15" s="59"/>
      <c r="CD15" s="59"/>
      <c r="CE15" s="59"/>
      <c r="CF15" s="59"/>
      <c r="CG15" s="59"/>
      <c r="CH15" s="59"/>
      <c r="CI15" s="59"/>
      <c r="CJ15" s="59"/>
      <c r="CK15" s="59"/>
      <c r="CL15" s="59"/>
      <c r="CM15" s="59"/>
      <c r="CN15" s="59"/>
      <c r="CO15" s="59"/>
      <c r="CP15" s="59"/>
      <c r="CQ15" s="59"/>
      <c r="CR15" s="59"/>
      <c r="CS15" s="59"/>
    </row>
    <row r="16" spans="1:97" ht="21.75" customHeight="1">
      <c r="A16" s="132" t="s">
        <v>117</v>
      </c>
      <c r="B16" s="132" t="s">
        <v>380</v>
      </c>
      <c r="C16" s="132" t="s">
        <v>130</v>
      </c>
      <c r="D16" s="132" t="s">
        <v>232</v>
      </c>
      <c r="E16" s="132" t="s">
        <v>30</v>
      </c>
      <c r="F16" s="131">
        <v>6400000</v>
      </c>
      <c r="G16" s="133">
        <v>6400000</v>
      </c>
      <c r="H16" s="134">
        <v>6400000</v>
      </c>
      <c r="I16" s="134">
        <v>5400000</v>
      </c>
      <c r="J16" s="134">
        <v>0</v>
      </c>
      <c r="K16" s="134">
        <v>0</v>
      </c>
      <c r="L16" s="134">
        <v>0</v>
      </c>
      <c r="M16" s="134">
        <v>0</v>
      </c>
      <c r="N16" s="131">
        <v>0</v>
      </c>
      <c r="O16" s="133">
        <v>1000000</v>
      </c>
      <c r="P16" s="131">
        <v>0</v>
      </c>
      <c r="Q16" s="133">
        <v>0</v>
      </c>
      <c r="R16" s="131">
        <v>0</v>
      </c>
      <c r="S16" s="133">
        <v>0</v>
      </c>
      <c r="T16" s="134">
        <v>0</v>
      </c>
      <c r="U16" s="131">
        <v>0</v>
      </c>
      <c r="V16" s="131">
        <v>0</v>
      </c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  <c r="BB16" s="59"/>
      <c r="BC16" s="59"/>
      <c r="BD16" s="59"/>
      <c r="BE16" s="59"/>
      <c r="BF16" s="59"/>
      <c r="BG16" s="59"/>
      <c r="BH16" s="59"/>
      <c r="BI16" s="59"/>
      <c r="BJ16" s="59"/>
      <c r="BK16" s="59"/>
      <c r="BL16" s="59"/>
      <c r="BM16" s="59"/>
      <c r="BN16" s="59"/>
      <c r="BO16" s="59"/>
      <c r="BP16" s="59"/>
      <c r="BQ16" s="59"/>
      <c r="BR16" s="59"/>
      <c r="BS16" s="59"/>
      <c r="BT16" s="59"/>
      <c r="BU16" s="59"/>
      <c r="BV16" s="59"/>
      <c r="BW16" s="59"/>
      <c r="BX16" s="59"/>
      <c r="BY16" s="59"/>
      <c r="BZ16" s="59"/>
      <c r="CA16" s="59"/>
      <c r="CB16" s="59"/>
      <c r="CC16" s="59"/>
      <c r="CD16" s="59"/>
      <c r="CE16" s="59"/>
      <c r="CF16" s="59"/>
      <c r="CG16" s="59"/>
      <c r="CH16" s="59"/>
      <c r="CI16" s="59"/>
      <c r="CJ16" s="59"/>
      <c r="CK16" s="59"/>
      <c r="CL16" s="59"/>
      <c r="CM16" s="59"/>
      <c r="CN16" s="59"/>
      <c r="CO16" s="59"/>
      <c r="CP16" s="59"/>
      <c r="CQ16" s="59"/>
      <c r="CR16" s="59"/>
      <c r="CS16" s="59"/>
    </row>
    <row r="17" spans="1:97" ht="21.75" customHeight="1">
      <c r="A17" s="132" t="s">
        <v>117</v>
      </c>
      <c r="B17" s="132" t="s">
        <v>380</v>
      </c>
      <c r="C17" s="132" t="s">
        <v>2</v>
      </c>
      <c r="D17" s="132" t="s">
        <v>232</v>
      </c>
      <c r="E17" s="132" t="s">
        <v>35</v>
      </c>
      <c r="F17" s="131">
        <v>20760000</v>
      </c>
      <c r="G17" s="133">
        <v>20760000</v>
      </c>
      <c r="H17" s="134">
        <v>20760000</v>
      </c>
      <c r="I17" s="134">
        <v>0</v>
      </c>
      <c r="J17" s="134">
        <v>0</v>
      </c>
      <c r="K17" s="134">
        <v>0</v>
      </c>
      <c r="L17" s="134">
        <v>0</v>
      </c>
      <c r="M17" s="134">
        <v>0</v>
      </c>
      <c r="N17" s="131">
        <v>0</v>
      </c>
      <c r="O17" s="133">
        <v>20760000</v>
      </c>
      <c r="P17" s="131">
        <v>0</v>
      </c>
      <c r="Q17" s="133">
        <v>0</v>
      </c>
      <c r="R17" s="131">
        <v>0</v>
      </c>
      <c r="S17" s="133">
        <v>0</v>
      </c>
      <c r="T17" s="134">
        <v>0</v>
      </c>
      <c r="U17" s="131">
        <v>0</v>
      </c>
      <c r="V17" s="131">
        <v>0</v>
      </c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59"/>
      <c r="BR17" s="59"/>
      <c r="BS17" s="59"/>
      <c r="BT17" s="59"/>
      <c r="BU17" s="59"/>
      <c r="BV17" s="59"/>
      <c r="BW17" s="59"/>
      <c r="BX17" s="59"/>
      <c r="BY17" s="59"/>
      <c r="BZ17" s="59"/>
      <c r="CA17" s="59"/>
      <c r="CB17" s="59"/>
      <c r="CC17" s="59"/>
      <c r="CD17" s="59"/>
      <c r="CE17" s="59"/>
      <c r="CF17" s="59"/>
      <c r="CG17" s="59"/>
      <c r="CH17" s="59"/>
      <c r="CI17" s="59"/>
      <c r="CJ17" s="59"/>
      <c r="CK17" s="59"/>
      <c r="CL17" s="59"/>
      <c r="CM17" s="59"/>
      <c r="CN17" s="59"/>
      <c r="CO17" s="59"/>
      <c r="CP17" s="59"/>
      <c r="CQ17" s="59"/>
      <c r="CR17" s="59"/>
      <c r="CS17" s="59"/>
    </row>
    <row r="18" spans="1:97" ht="21.75" customHeight="1">
      <c r="A18" s="132" t="s">
        <v>117</v>
      </c>
      <c r="B18" s="132" t="s">
        <v>380</v>
      </c>
      <c r="C18" s="132" t="s">
        <v>31</v>
      </c>
      <c r="D18" s="132" t="s">
        <v>232</v>
      </c>
      <c r="E18" s="132" t="s">
        <v>382</v>
      </c>
      <c r="F18" s="131">
        <v>31072000</v>
      </c>
      <c r="G18" s="133">
        <v>31072000</v>
      </c>
      <c r="H18" s="134">
        <v>31072000</v>
      </c>
      <c r="I18" s="134">
        <v>31072000</v>
      </c>
      <c r="J18" s="134">
        <v>0</v>
      </c>
      <c r="K18" s="134">
        <v>0</v>
      </c>
      <c r="L18" s="134">
        <v>0</v>
      </c>
      <c r="M18" s="134">
        <v>0</v>
      </c>
      <c r="N18" s="131">
        <v>0</v>
      </c>
      <c r="O18" s="133">
        <v>0</v>
      </c>
      <c r="P18" s="131">
        <v>0</v>
      </c>
      <c r="Q18" s="133">
        <v>0</v>
      </c>
      <c r="R18" s="131">
        <v>0</v>
      </c>
      <c r="S18" s="133">
        <v>0</v>
      </c>
      <c r="T18" s="134">
        <v>0</v>
      </c>
      <c r="U18" s="131">
        <v>0</v>
      </c>
      <c r="V18" s="131">
        <v>0</v>
      </c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  <c r="BO18" s="59"/>
      <c r="BP18" s="59"/>
      <c r="BQ18" s="59"/>
      <c r="BR18" s="59"/>
      <c r="BS18" s="59"/>
      <c r="BT18" s="59"/>
      <c r="BU18" s="59"/>
      <c r="BV18" s="59"/>
      <c r="BW18" s="59"/>
      <c r="BX18" s="59"/>
      <c r="BY18" s="59"/>
      <c r="BZ18" s="59"/>
      <c r="CA18" s="59"/>
      <c r="CB18" s="59"/>
      <c r="CC18" s="59"/>
      <c r="CD18" s="59"/>
      <c r="CE18" s="59"/>
      <c r="CF18" s="59"/>
      <c r="CG18" s="59"/>
      <c r="CH18" s="59"/>
      <c r="CI18" s="59"/>
      <c r="CJ18" s="59"/>
      <c r="CK18" s="59"/>
      <c r="CL18" s="59"/>
      <c r="CM18" s="59"/>
      <c r="CN18" s="59"/>
      <c r="CO18" s="59"/>
      <c r="CP18" s="59"/>
      <c r="CQ18" s="59"/>
      <c r="CR18" s="59"/>
      <c r="CS18" s="59"/>
    </row>
    <row r="19" spans="1:97" ht="21.75" customHeight="1">
      <c r="A19" s="132" t="s">
        <v>117</v>
      </c>
      <c r="B19" s="132" t="s">
        <v>377</v>
      </c>
      <c r="C19" s="132" t="s">
        <v>3</v>
      </c>
      <c r="D19" s="132" t="s">
        <v>232</v>
      </c>
      <c r="E19" s="132" t="s">
        <v>179</v>
      </c>
      <c r="F19" s="131">
        <v>165210</v>
      </c>
      <c r="G19" s="133">
        <v>165210</v>
      </c>
      <c r="H19" s="134">
        <v>165210</v>
      </c>
      <c r="I19" s="134">
        <v>165210</v>
      </c>
      <c r="J19" s="134">
        <v>0</v>
      </c>
      <c r="K19" s="134">
        <v>0</v>
      </c>
      <c r="L19" s="134">
        <v>0</v>
      </c>
      <c r="M19" s="134">
        <v>0</v>
      </c>
      <c r="N19" s="131">
        <v>0</v>
      </c>
      <c r="O19" s="133">
        <v>0</v>
      </c>
      <c r="P19" s="131">
        <v>0</v>
      </c>
      <c r="Q19" s="133">
        <v>0</v>
      </c>
      <c r="R19" s="131">
        <v>0</v>
      </c>
      <c r="S19" s="133">
        <v>0</v>
      </c>
      <c r="T19" s="134">
        <v>0</v>
      </c>
      <c r="U19" s="131">
        <v>0</v>
      </c>
      <c r="V19" s="131">
        <v>0</v>
      </c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O19" s="59"/>
      <c r="BP19" s="59"/>
      <c r="BQ19" s="59"/>
      <c r="BR19" s="59"/>
      <c r="BS19" s="59"/>
      <c r="BT19" s="59"/>
      <c r="BU19" s="59"/>
      <c r="BV19" s="59"/>
      <c r="BW19" s="59"/>
      <c r="BX19" s="59"/>
      <c r="BY19" s="59"/>
      <c r="BZ19" s="59"/>
      <c r="CA19" s="59"/>
      <c r="CB19" s="59"/>
      <c r="CC19" s="59"/>
      <c r="CD19" s="59"/>
      <c r="CE19" s="59"/>
      <c r="CF19" s="59"/>
      <c r="CG19" s="59"/>
      <c r="CH19" s="59"/>
      <c r="CI19" s="59"/>
      <c r="CJ19" s="59"/>
      <c r="CK19" s="59"/>
      <c r="CL19" s="59"/>
      <c r="CM19" s="59"/>
      <c r="CN19" s="59"/>
      <c r="CO19" s="59"/>
      <c r="CP19" s="59"/>
      <c r="CQ19" s="59"/>
      <c r="CR19" s="59"/>
      <c r="CS19" s="59"/>
    </row>
    <row r="20" spans="1:97" ht="21.75" customHeight="1">
      <c r="A20" s="132" t="s">
        <v>117</v>
      </c>
      <c r="B20" s="132" t="s">
        <v>377</v>
      </c>
      <c r="C20" s="132" t="s">
        <v>377</v>
      </c>
      <c r="D20" s="132" t="s">
        <v>232</v>
      </c>
      <c r="E20" s="132" t="s">
        <v>116</v>
      </c>
      <c r="F20" s="131">
        <v>1054848.2</v>
      </c>
      <c r="G20" s="133">
        <v>1054848.2</v>
      </c>
      <c r="H20" s="134">
        <v>1054848.2</v>
      </c>
      <c r="I20" s="134">
        <v>1054848.2</v>
      </c>
      <c r="J20" s="134">
        <v>0</v>
      </c>
      <c r="K20" s="134">
        <v>0</v>
      </c>
      <c r="L20" s="134">
        <v>0</v>
      </c>
      <c r="M20" s="134">
        <v>0</v>
      </c>
      <c r="N20" s="131">
        <v>0</v>
      </c>
      <c r="O20" s="133">
        <v>0</v>
      </c>
      <c r="P20" s="131">
        <v>0</v>
      </c>
      <c r="Q20" s="133">
        <v>0</v>
      </c>
      <c r="R20" s="131">
        <v>0</v>
      </c>
      <c r="S20" s="133">
        <v>0</v>
      </c>
      <c r="T20" s="134">
        <v>0</v>
      </c>
      <c r="U20" s="131">
        <v>0</v>
      </c>
      <c r="V20" s="131">
        <v>0</v>
      </c>
    </row>
    <row r="21" spans="1:97" ht="21.75" customHeight="1">
      <c r="A21" s="132" t="s">
        <v>117</v>
      </c>
      <c r="B21" s="132" t="s">
        <v>377</v>
      </c>
      <c r="C21" s="132" t="s">
        <v>259</v>
      </c>
      <c r="D21" s="132" t="s">
        <v>232</v>
      </c>
      <c r="E21" s="132" t="s">
        <v>173</v>
      </c>
      <c r="F21" s="131">
        <v>421939.28</v>
      </c>
      <c r="G21" s="133">
        <v>421939.28</v>
      </c>
      <c r="H21" s="134">
        <v>421939.28</v>
      </c>
      <c r="I21" s="134">
        <v>421939.28</v>
      </c>
      <c r="J21" s="134">
        <v>0</v>
      </c>
      <c r="K21" s="134">
        <v>0</v>
      </c>
      <c r="L21" s="134">
        <v>0</v>
      </c>
      <c r="M21" s="134">
        <v>0</v>
      </c>
      <c r="N21" s="131">
        <v>0</v>
      </c>
      <c r="O21" s="133">
        <v>0</v>
      </c>
      <c r="P21" s="131">
        <v>0</v>
      </c>
      <c r="Q21" s="133">
        <v>0</v>
      </c>
      <c r="R21" s="131">
        <v>0</v>
      </c>
      <c r="S21" s="133">
        <v>0</v>
      </c>
      <c r="T21" s="134">
        <v>0</v>
      </c>
      <c r="U21" s="131">
        <v>0</v>
      </c>
      <c r="V21" s="131">
        <v>0</v>
      </c>
    </row>
    <row r="22" spans="1:97" ht="21.75" customHeight="1">
      <c r="A22" s="132" t="s">
        <v>117</v>
      </c>
      <c r="B22" s="132" t="s">
        <v>74</v>
      </c>
      <c r="C22" s="132" t="s">
        <v>261</v>
      </c>
      <c r="D22" s="132" t="s">
        <v>232</v>
      </c>
      <c r="E22" s="132" t="s">
        <v>353</v>
      </c>
      <c r="F22" s="131">
        <v>1200000</v>
      </c>
      <c r="G22" s="133">
        <v>1200000</v>
      </c>
      <c r="H22" s="134">
        <v>1200000</v>
      </c>
      <c r="I22" s="134">
        <v>1200000</v>
      </c>
      <c r="J22" s="134">
        <v>0</v>
      </c>
      <c r="K22" s="134">
        <v>0</v>
      </c>
      <c r="L22" s="134">
        <v>0</v>
      </c>
      <c r="M22" s="134">
        <v>0</v>
      </c>
      <c r="N22" s="131">
        <v>0</v>
      </c>
      <c r="O22" s="133">
        <v>0</v>
      </c>
      <c r="P22" s="131">
        <v>0</v>
      </c>
      <c r="Q22" s="133">
        <v>0</v>
      </c>
      <c r="R22" s="131">
        <v>0</v>
      </c>
      <c r="S22" s="133">
        <v>0</v>
      </c>
      <c r="T22" s="134">
        <v>0</v>
      </c>
      <c r="U22" s="131">
        <v>0</v>
      </c>
      <c r="V22" s="131">
        <v>0</v>
      </c>
    </row>
    <row r="23" spans="1:97" ht="21.75" customHeight="1">
      <c r="A23" s="132" t="s">
        <v>214</v>
      </c>
      <c r="B23" s="132" t="s">
        <v>292</v>
      </c>
      <c r="C23" s="132" t="s">
        <v>380</v>
      </c>
      <c r="D23" s="132" t="s">
        <v>232</v>
      </c>
      <c r="E23" s="132" t="s">
        <v>83</v>
      </c>
      <c r="F23" s="131">
        <v>302623.2</v>
      </c>
      <c r="G23" s="133">
        <v>302623.2</v>
      </c>
      <c r="H23" s="134">
        <v>302623.2</v>
      </c>
      <c r="I23" s="134">
        <v>302623.2</v>
      </c>
      <c r="J23" s="134">
        <v>0</v>
      </c>
      <c r="K23" s="134">
        <v>0</v>
      </c>
      <c r="L23" s="134">
        <v>0</v>
      </c>
      <c r="M23" s="134">
        <v>0</v>
      </c>
      <c r="N23" s="131">
        <v>0</v>
      </c>
      <c r="O23" s="133">
        <v>0</v>
      </c>
      <c r="P23" s="131">
        <v>0</v>
      </c>
      <c r="Q23" s="133">
        <v>0</v>
      </c>
      <c r="R23" s="131">
        <v>0</v>
      </c>
      <c r="S23" s="133">
        <v>0</v>
      </c>
      <c r="T23" s="134">
        <v>0</v>
      </c>
      <c r="U23" s="131">
        <v>0</v>
      </c>
      <c r="V23" s="131">
        <v>0</v>
      </c>
    </row>
    <row r="24" spans="1:97" ht="21.75" customHeight="1">
      <c r="A24" s="132" t="s">
        <v>214</v>
      </c>
      <c r="B24" s="132" t="s">
        <v>404</v>
      </c>
      <c r="C24" s="132" t="s">
        <v>261</v>
      </c>
      <c r="D24" s="132" t="s">
        <v>232</v>
      </c>
      <c r="E24" s="132" t="s">
        <v>356</v>
      </c>
      <c r="F24" s="131">
        <v>13000000</v>
      </c>
      <c r="G24" s="133">
        <v>13000000</v>
      </c>
      <c r="H24" s="134">
        <v>13000000</v>
      </c>
      <c r="I24" s="134">
        <v>13000000</v>
      </c>
      <c r="J24" s="134">
        <v>0</v>
      </c>
      <c r="K24" s="134">
        <v>0</v>
      </c>
      <c r="L24" s="134">
        <v>0</v>
      </c>
      <c r="M24" s="134">
        <v>0</v>
      </c>
      <c r="N24" s="131">
        <v>0</v>
      </c>
      <c r="O24" s="133">
        <v>0</v>
      </c>
      <c r="P24" s="131">
        <v>0</v>
      </c>
      <c r="Q24" s="133">
        <v>0</v>
      </c>
      <c r="R24" s="131">
        <v>0</v>
      </c>
      <c r="S24" s="133">
        <v>0</v>
      </c>
      <c r="T24" s="134">
        <v>0</v>
      </c>
      <c r="U24" s="131">
        <v>0</v>
      </c>
      <c r="V24" s="131">
        <v>0</v>
      </c>
    </row>
    <row r="25" spans="1:97" ht="21.75" customHeight="1">
      <c r="A25" s="132" t="s">
        <v>87</v>
      </c>
      <c r="B25" s="132" t="s">
        <v>377</v>
      </c>
      <c r="C25" s="132" t="s">
        <v>259</v>
      </c>
      <c r="D25" s="132" t="s">
        <v>232</v>
      </c>
      <c r="E25" s="132" t="s">
        <v>312</v>
      </c>
      <c r="F25" s="131">
        <v>2200000</v>
      </c>
      <c r="G25" s="133">
        <v>2200000</v>
      </c>
      <c r="H25" s="134">
        <v>2200000</v>
      </c>
      <c r="I25" s="134">
        <v>2200000</v>
      </c>
      <c r="J25" s="134">
        <v>0</v>
      </c>
      <c r="K25" s="134">
        <v>0</v>
      </c>
      <c r="L25" s="134">
        <v>0</v>
      </c>
      <c r="M25" s="134">
        <v>0</v>
      </c>
      <c r="N25" s="131">
        <v>0</v>
      </c>
      <c r="O25" s="133">
        <v>0</v>
      </c>
      <c r="P25" s="131">
        <v>0</v>
      </c>
      <c r="Q25" s="133">
        <v>0</v>
      </c>
      <c r="R25" s="131">
        <v>0</v>
      </c>
      <c r="S25" s="133">
        <v>0</v>
      </c>
      <c r="T25" s="134">
        <v>0</v>
      </c>
      <c r="U25" s="131">
        <v>0</v>
      </c>
      <c r="V25" s="131">
        <v>0</v>
      </c>
    </row>
    <row r="26" spans="1:97" ht="21.75" customHeight="1">
      <c r="A26" s="132" t="s">
        <v>182</v>
      </c>
      <c r="B26" s="132" t="s">
        <v>261</v>
      </c>
      <c r="C26" s="132" t="s">
        <v>380</v>
      </c>
      <c r="D26" s="132" t="s">
        <v>232</v>
      </c>
      <c r="E26" s="132" t="s">
        <v>497</v>
      </c>
      <c r="F26" s="131">
        <v>1005357</v>
      </c>
      <c r="G26" s="133">
        <v>1005357</v>
      </c>
      <c r="H26" s="134">
        <v>1005357</v>
      </c>
      <c r="I26" s="134">
        <v>1005357</v>
      </c>
      <c r="J26" s="134">
        <v>0</v>
      </c>
      <c r="K26" s="134">
        <v>0</v>
      </c>
      <c r="L26" s="134">
        <v>0</v>
      </c>
      <c r="M26" s="134">
        <v>0</v>
      </c>
      <c r="N26" s="131">
        <v>0</v>
      </c>
      <c r="O26" s="133">
        <v>0</v>
      </c>
      <c r="P26" s="131">
        <v>0</v>
      </c>
      <c r="Q26" s="133">
        <v>0</v>
      </c>
      <c r="R26" s="131">
        <v>0</v>
      </c>
      <c r="S26" s="133">
        <v>0</v>
      </c>
      <c r="T26" s="134">
        <v>0</v>
      </c>
      <c r="U26" s="131">
        <v>0</v>
      </c>
      <c r="V26" s="131">
        <v>0</v>
      </c>
    </row>
    <row r="27" spans="1:97" ht="21.75" customHeight="1">
      <c r="A27" s="132"/>
      <c r="B27" s="132"/>
      <c r="C27" s="132"/>
      <c r="D27" s="132"/>
      <c r="E27" s="132" t="s">
        <v>73</v>
      </c>
      <c r="F27" s="131">
        <v>1933733.6</v>
      </c>
      <c r="G27" s="133">
        <v>1933733.6</v>
      </c>
      <c r="H27" s="134">
        <v>1933733.6</v>
      </c>
      <c r="I27" s="134">
        <v>1933733.6</v>
      </c>
      <c r="J27" s="134">
        <v>0</v>
      </c>
      <c r="K27" s="134">
        <v>0</v>
      </c>
      <c r="L27" s="134">
        <v>0</v>
      </c>
      <c r="M27" s="134">
        <v>0</v>
      </c>
      <c r="N27" s="131">
        <v>0</v>
      </c>
      <c r="O27" s="133">
        <v>0</v>
      </c>
      <c r="P27" s="131">
        <v>0</v>
      </c>
      <c r="Q27" s="133">
        <v>0</v>
      </c>
      <c r="R27" s="131">
        <v>0</v>
      </c>
      <c r="S27" s="133">
        <v>0</v>
      </c>
      <c r="T27" s="134">
        <v>0</v>
      </c>
      <c r="U27" s="131">
        <v>0</v>
      </c>
      <c r="V27" s="131">
        <v>0</v>
      </c>
    </row>
    <row r="28" spans="1:97" ht="21.75" customHeight="1">
      <c r="A28" s="132" t="s">
        <v>480</v>
      </c>
      <c r="B28" s="132" t="s">
        <v>168</v>
      </c>
      <c r="C28" s="132" t="s">
        <v>31</v>
      </c>
      <c r="D28" s="132" t="s">
        <v>107</v>
      </c>
      <c r="E28" s="132" t="s">
        <v>484</v>
      </c>
      <c r="F28" s="131">
        <v>828962.88</v>
      </c>
      <c r="G28" s="133">
        <v>828962.88</v>
      </c>
      <c r="H28" s="134">
        <v>828962.88</v>
      </c>
      <c r="I28" s="134">
        <v>828962.88</v>
      </c>
      <c r="J28" s="134">
        <v>0</v>
      </c>
      <c r="K28" s="134">
        <v>0</v>
      </c>
      <c r="L28" s="134">
        <v>0</v>
      </c>
      <c r="M28" s="134">
        <v>0</v>
      </c>
      <c r="N28" s="131">
        <v>0</v>
      </c>
      <c r="O28" s="133">
        <v>0</v>
      </c>
      <c r="P28" s="131">
        <v>0</v>
      </c>
      <c r="Q28" s="133">
        <v>0</v>
      </c>
      <c r="R28" s="131">
        <v>0</v>
      </c>
      <c r="S28" s="133">
        <v>0</v>
      </c>
      <c r="T28" s="134">
        <v>0</v>
      </c>
      <c r="U28" s="131">
        <v>0</v>
      </c>
      <c r="V28" s="131">
        <v>0</v>
      </c>
    </row>
    <row r="29" spans="1:97" ht="21.75" customHeight="1">
      <c r="A29" s="132" t="s">
        <v>117</v>
      </c>
      <c r="B29" s="132" t="s">
        <v>380</v>
      </c>
      <c r="C29" s="132" t="s">
        <v>3</v>
      </c>
      <c r="D29" s="132" t="s">
        <v>107</v>
      </c>
      <c r="E29" s="132" t="s">
        <v>59</v>
      </c>
      <c r="F29" s="131">
        <v>791000</v>
      </c>
      <c r="G29" s="133">
        <v>791000</v>
      </c>
      <c r="H29" s="134">
        <v>791000</v>
      </c>
      <c r="I29" s="134">
        <v>791000</v>
      </c>
      <c r="J29" s="134">
        <v>0</v>
      </c>
      <c r="K29" s="134">
        <v>0</v>
      </c>
      <c r="L29" s="134">
        <v>0</v>
      </c>
      <c r="M29" s="134">
        <v>0</v>
      </c>
      <c r="N29" s="131">
        <v>0</v>
      </c>
      <c r="O29" s="133">
        <v>0</v>
      </c>
      <c r="P29" s="131">
        <v>0</v>
      </c>
      <c r="Q29" s="133">
        <v>0</v>
      </c>
      <c r="R29" s="131">
        <v>0</v>
      </c>
      <c r="S29" s="133">
        <v>0</v>
      </c>
      <c r="T29" s="134">
        <v>0</v>
      </c>
      <c r="U29" s="131">
        <v>0</v>
      </c>
      <c r="V29" s="131">
        <v>0</v>
      </c>
    </row>
    <row r="30" spans="1:97" ht="21.75" customHeight="1">
      <c r="A30" s="132" t="s">
        <v>117</v>
      </c>
      <c r="B30" s="132" t="s">
        <v>377</v>
      </c>
      <c r="C30" s="132" t="s">
        <v>377</v>
      </c>
      <c r="D30" s="132" t="s">
        <v>107</v>
      </c>
      <c r="E30" s="132" t="s">
        <v>116</v>
      </c>
      <c r="F30" s="131">
        <v>138967.79999999999</v>
      </c>
      <c r="G30" s="133">
        <v>138967.79999999999</v>
      </c>
      <c r="H30" s="134">
        <v>138967.79999999999</v>
      </c>
      <c r="I30" s="134">
        <v>138967.79999999999</v>
      </c>
      <c r="J30" s="134">
        <v>0</v>
      </c>
      <c r="K30" s="134">
        <v>0</v>
      </c>
      <c r="L30" s="134">
        <v>0</v>
      </c>
      <c r="M30" s="134">
        <v>0</v>
      </c>
      <c r="N30" s="131">
        <v>0</v>
      </c>
      <c r="O30" s="133">
        <v>0</v>
      </c>
      <c r="P30" s="131">
        <v>0</v>
      </c>
      <c r="Q30" s="133">
        <v>0</v>
      </c>
      <c r="R30" s="131">
        <v>0</v>
      </c>
      <c r="S30" s="133">
        <v>0</v>
      </c>
      <c r="T30" s="134">
        <v>0</v>
      </c>
      <c r="U30" s="131">
        <v>0</v>
      </c>
      <c r="V30" s="131">
        <v>0</v>
      </c>
    </row>
    <row r="31" spans="1:97" ht="21.75" customHeight="1">
      <c r="A31" s="132" t="s">
        <v>117</v>
      </c>
      <c r="B31" s="132" t="s">
        <v>377</v>
      </c>
      <c r="C31" s="132" t="s">
        <v>259</v>
      </c>
      <c r="D31" s="132" t="s">
        <v>107</v>
      </c>
      <c r="E31" s="132" t="s">
        <v>173</v>
      </c>
      <c r="F31" s="131">
        <v>55587.12</v>
      </c>
      <c r="G31" s="133">
        <v>55587.12</v>
      </c>
      <c r="H31" s="134">
        <v>55587.12</v>
      </c>
      <c r="I31" s="134">
        <v>55587.12</v>
      </c>
      <c r="J31" s="134">
        <v>0</v>
      </c>
      <c r="K31" s="134">
        <v>0</v>
      </c>
      <c r="L31" s="134">
        <v>0</v>
      </c>
      <c r="M31" s="134">
        <v>0</v>
      </c>
      <c r="N31" s="131">
        <v>0</v>
      </c>
      <c r="O31" s="133">
        <v>0</v>
      </c>
      <c r="P31" s="131">
        <v>0</v>
      </c>
      <c r="Q31" s="133">
        <v>0</v>
      </c>
      <c r="R31" s="131">
        <v>0</v>
      </c>
      <c r="S31" s="133">
        <v>0</v>
      </c>
      <c r="T31" s="134">
        <v>0</v>
      </c>
      <c r="U31" s="131">
        <v>0</v>
      </c>
      <c r="V31" s="131">
        <v>0</v>
      </c>
    </row>
    <row r="32" spans="1:97" ht="21.75" customHeight="1">
      <c r="A32" s="132" t="s">
        <v>214</v>
      </c>
      <c r="B32" s="132" t="s">
        <v>292</v>
      </c>
      <c r="C32" s="132" t="s">
        <v>261</v>
      </c>
      <c r="D32" s="132" t="s">
        <v>107</v>
      </c>
      <c r="E32" s="132" t="s">
        <v>58</v>
      </c>
      <c r="F32" s="131">
        <v>35835.120000000003</v>
      </c>
      <c r="G32" s="133">
        <v>35835.120000000003</v>
      </c>
      <c r="H32" s="134">
        <v>35835.120000000003</v>
      </c>
      <c r="I32" s="134">
        <v>35835.120000000003</v>
      </c>
      <c r="J32" s="134">
        <v>0</v>
      </c>
      <c r="K32" s="134">
        <v>0</v>
      </c>
      <c r="L32" s="134">
        <v>0</v>
      </c>
      <c r="M32" s="134">
        <v>0</v>
      </c>
      <c r="N32" s="131">
        <v>0</v>
      </c>
      <c r="O32" s="133">
        <v>0</v>
      </c>
      <c r="P32" s="131">
        <v>0</v>
      </c>
      <c r="Q32" s="133">
        <v>0</v>
      </c>
      <c r="R32" s="131">
        <v>0</v>
      </c>
      <c r="S32" s="133">
        <v>0</v>
      </c>
      <c r="T32" s="134">
        <v>0</v>
      </c>
      <c r="U32" s="131">
        <v>0</v>
      </c>
      <c r="V32" s="131">
        <v>0</v>
      </c>
    </row>
    <row r="33" spans="1:22" ht="21.75" customHeight="1">
      <c r="A33" s="132" t="s">
        <v>182</v>
      </c>
      <c r="B33" s="132" t="s">
        <v>261</v>
      </c>
      <c r="C33" s="132" t="s">
        <v>380</v>
      </c>
      <c r="D33" s="132" t="s">
        <v>107</v>
      </c>
      <c r="E33" s="132" t="s">
        <v>497</v>
      </c>
      <c r="F33" s="131">
        <v>83380.679999999993</v>
      </c>
      <c r="G33" s="133">
        <v>83380.679999999993</v>
      </c>
      <c r="H33" s="134">
        <v>83380.679999999993</v>
      </c>
      <c r="I33" s="134">
        <v>83380.679999999993</v>
      </c>
      <c r="J33" s="134">
        <v>0</v>
      </c>
      <c r="K33" s="134">
        <v>0</v>
      </c>
      <c r="L33" s="134">
        <v>0</v>
      </c>
      <c r="M33" s="134">
        <v>0</v>
      </c>
      <c r="N33" s="131">
        <v>0</v>
      </c>
      <c r="O33" s="133">
        <v>0</v>
      </c>
      <c r="P33" s="131">
        <v>0</v>
      </c>
      <c r="Q33" s="133">
        <v>0</v>
      </c>
      <c r="R33" s="131">
        <v>0</v>
      </c>
      <c r="S33" s="133">
        <v>0</v>
      </c>
      <c r="T33" s="134">
        <v>0</v>
      </c>
      <c r="U33" s="131">
        <v>0</v>
      </c>
      <c r="V33" s="131">
        <v>0</v>
      </c>
    </row>
    <row r="34" spans="1:22" ht="21.75" customHeight="1">
      <c r="A34" s="132"/>
      <c r="B34" s="132"/>
      <c r="C34" s="132"/>
      <c r="D34" s="132"/>
      <c r="E34" s="132" t="s">
        <v>352</v>
      </c>
      <c r="F34" s="131">
        <v>2210789.1</v>
      </c>
      <c r="G34" s="133">
        <v>2210789.1</v>
      </c>
      <c r="H34" s="134">
        <v>2210789.1</v>
      </c>
      <c r="I34" s="134">
        <v>1760789.1</v>
      </c>
      <c r="J34" s="134">
        <v>0</v>
      </c>
      <c r="K34" s="134">
        <v>450000</v>
      </c>
      <c r="L34" s="134">
        <v>0</v>
      </c>
      <c r="M34" s="134">
        <v>0</v>
      </c>
      <c r="N34" s="131">
        <v>0</v>
      </c>
      <c r="O34" s="133">
        <v>0</v>
      </c>
      <c r="P34" s="131">
        <v>0</v>
      </c>
      <c r="Q34" s="133">
        <v>0</v>
      </c>
      <c r="R34" s="131">
        <v>0</v>
      </c>
      <c r="S34" s="133">
        <v>0</v>
      </c>
      <c r="T34" s="134">
        <v>0</v>
      </c>
      <c r="U34" s="131">
        <v>0</v>
      </c>
      <c r="V34" s="131">
        <v>0</v>
      </c>
    </row>
    <row r="35" spans="1:22" ht="21.75" customHeight="1">
      <c r="A35" s="132" t="s">
        <v>480</v>
      </c>
      <c r="B35" s="132" t="s">
        <v>168</v>
      </c>
      <c r="C35" s="132" t="s">
        <v>31</v>
      </c>
      <c r="D35" s="132" t="s">
        <v>472</v>
      </c>
      <c r="E35" s="132" t="s">
        <v>484</v>
      </c>
      <c r="F35" s="131">
        <v>1201222.8999999999</v>
      </c>
      <c r="G35" s="133">
        <v>1201222.8999999999</v>
      </c>
      <c r="H35" s="134">
        <v>1201222.8999999999</v>
      </c>
      <c r="I35" s="134">
        <v>1201222.8999999999</v>
      </c>
      <c r="J35" s="134">
        <v>0</v>
      </c>
      <c r="K35" s="134">
        <v>0</v>
      </c>
      <c r="L35" s="134">
        <v>0</v>
      </c>
      <c r="M35" s="134">
        <v>0</v>
      </c>
      <c r="N35" s="131">
        <v>0</v>
      </c>
      <c r="O35" s="133">
        <v>0</v>
      </c>
      <c r="P35" s="131">
        <v>0</v>
      </c>
      <c r="Q35" s="133">
        <v>0</v>
      </c>
      <c r="R35" s="131">
        <v>0</v>
      </c>
      <c r="S35" s="133">
        <v>0</v>
      </c>
      <c r="T35" s="134">
        <v>0</v>
      </c>
      <c r="U35" s="131">
        <v>0</v>
      </c>
      <c r="V35" s="131">
        <v>0</v>
      </c>
    </row>
    <row r="36" spans="1:22" ht="21.75" customHeight="1">
      <c r="A36" s="132" t="s">
        <v>117</v>
      </c>
      <c r="B36" s="132" t="s">
        <v>380</v>
      </c>
      <c r="C36" s="132" t="s">
        <v>3</v>
      </c>
      <c r="D36" s="132" t="s">
        <v>472</v>
      </c>
      <c r="E36" s="132" t="s">
        <v>59</v>
      </c>
      <c r="F36" s="131">
        <v>390000</v>
      </c>
      <c r="G36" s="133">
        <v>390000</v>
      </c>
      <c r="H36" s="134">
        <v>390000</v>
      </c>
      <c r="I36" s="134">
        <v>0</v>
      </c>
      <c r="J36" s="134">
        <v>0</v>
      </c>
      <c r="K36" s="134">
        <v>390000</v>
      </c>
      <c r="L36" s="134">
        <v>0</v>
      </c>
      <c r="M36" s="134">
        <v>0</v>
      </c>
      <c r="N36" s="131">
        <v>0</v>
      </c>
      <c r="O36" s="133">
        <v>0</v>
      </c>
      <c r="P36" s="131">
        <v>0</v>
      </c>
      <c r="Q36" s="133">
        <v>0</v>
      </c>
      <c r="R36" s="131">
        <v>0</v>
      </c>
      <c r="S36" s="133">
        <v>0</v>
      </c>
      <c r="T36" s="134">
        <v>0</v>
      </c>
      <c r="U36" s="131">
        <v>0</v>
      </c>
      <c r="V36" s="131">
        <v>0</v>
      </c>
    </row>
    <row r="37" spans="1:22" ht="21.75" customHeight="1">
      <c r="A37" s="132" t="s">
        <v>117</v>
      </c>
      <c r="B37" s="132" t="s">
        <v>380</v>
      </c>
      <c r="C37" s="132" t="s">
        <v>31</v>
      </c>
      <c r="D37" s="132" t="s">
        <v>472</v>
      </c>
      <c r="E37" s="132" t="s">
        <v>382</v>
      </c>
      <c r="F37" s="131">
        <v>60000</v>
      </c>
      <c r="G37" s="133">
        <v>60000</v>
      </c>
      <c r="H37" s="134">
        <v>60000</v>
      </c>
      <c r="I37" s="134">
        <v>0</v>
      </c>
      <c r="J37" s="134">
        <v>0</v>
      </c>
      <c r="K37" s="134">
        <v>60000</v>
      </c>
      <c r="L37" s="134">
        <v>0</v>
      </c>
      <c r="M37" s="134">
        <v>0</v>
      </c>
      <c r="N37" s="131">
        <v>0</v>
      </c>
      <c r="O37" s="133">
        <v>0</v>
      </c>
      <c r="P37" s="131">
        <v>0</v>
      </c>
      <c r="Q37" s="133">
        <v>0</v>
      </c>
      <c r="R37" s="131">
        <v>0</v>
      </c>
      <c r="S37" s="133">
        <v>0</v>
      </c>
      <c r="T37" s="134">
        <v>0</v>
      </c>
      <c r="U37" s="131">
        <v>0</v>
      </c>
      <c r="V37" s="131">
        <v>0</v>
      </c>
    </row>
    <row r="38" spans="1:22" ht="21.75" customHeight="1">
      <c r="A38" s="132" t="s">
        <v>117</v>
      </c>
      <c r="B38" s="132" t="s">
        <v>377</v>
      </c>
      <c r="C38" s="132" t="s">
        <v>377</v>
      </c>
      <c r="D38" s="132" t="s">
        <v>472</v>
      </c>
      <c r="E38" s="132" t="s">
        <v>116</v>
      </c>
      <c r="F38" s="131">
        <v>200497.2</v>
      </c>
      <c r="G38" s="133">
        <v>200497.2</v>
      </c>
      <c r="H38" s="134">
        <v>200497.2</v>
      </c>
      <c r="I38" s="134">
        <v>200497.2</v>
      </c>
      <c r="J38" s="134">
        <v>0</v>
      </c>
      <c r="K38" s="134">
        <v>0</v>
      </c>
      <c r="L38" s="134">
        <v>0</v>
      </c>
      <c r="M38" s="134">
        <v>0</v>
      </c>
      <c r="N38" s="131">
        <v>0</v>
      </c>
      <c r="O38" s="133">
        <v>0</v>
      </c>
      <c r="P38" s="131">
        <v>0</v>
      </c>
      <c r="Q38" s="133">
        <v>0</v>
      </c>
      <c r="R38" s="131">
        <v>0</v>
      </c>
      <c r="S38" s="133">
        <v>0</v>
      </c>
      <c r="T38" s="134">
        <v>0</v>
      </c>
      <c r="U38" s="131">
        <v>0</v>
      </c>
      <c r="V38" s="131">
        <v>0</v>
      </c>
    </row>
    <row r="39" spans="1:22" ht="21.75" customHeight="1">
      <c r="A39" s="132" t="s">
        <v>117</v>
      </c>
      <c r="B39" s="132" t="s">
        <v>377</v>
      </c>
      <c r="C39" s="132" t="s">
        <v>259</v>
      </c>
      <c r="D39" s="132" t="s">
        <v>472</v>
      </c>
      <c r="E39" s="132" t="s">
        <v>173</v>
      </c>
      <c r="F39" s="131">
        <v>80198.880000000005</v>
      </c>
      <c r="G39" s="133">
        <v>80198.880000000005</v>
      </c>
      <c r="H39" s="134">
        <v>80198.880000000005</v>
      </c>
      <c r="I39" s="134">
        <v>80198.880000000005</v>
      </c>
      <c r="J39" s="134">
        <v>0</v>
      </c>
      <c r="K39" s="134">
        <v>0</v>
      </c>
      <c r="L39" s="134">
        <v>0</v>
      </c>
      <c r="M39" s="134">
        <v>0</v>
      </c>
      <c r="N39" s="131">
        <v>0</v>
      </c>
      <c r="O39" s="133">
        <v>0</v>
      </c>
      <c r="P39" s="131">
        <v>0</v>
      </c>
      <c r="Q39" s="133">
        <v>0</v>
      </c>
      <c r="R39" s="131">
        <v>0</v>
      </c>
      <c r="S39" s="133">
        <v>0</v>
      </c>
      <c r="T39" s="134">
        <v>0</v>
      </c>
      <c r="U39" s="131">
        <v>0</v>
      </c>
      <c r="V39" s="131">
        <v>0</v>
      </c>
    </row>
    <row r="40" spans="1:22" ht="21.75" customHeight="1">
      <c r="A40" s="132" t="s">
        <v>117</v>
      </c>
      <c r="B40" s="132" t="s">
        <v>377</v>
      </c>
      <c r="C40" s="132" t="s">
        <v>31</v>
      </c>
      <c r="D40" s="132" t="s">
        <v>472</v>
      </c>
      <c r="E40" s="132" t="s">
        <v>372</v>
      </c>
      <c r="F40" s="131">
        <v>107189</v>
      </c>
      <c r="G40" s="133">
        <v>107189</v>
      </c>
      <c r="H40" s="134">
        <v>107189</v>
      </c>
      <c r="I40" s="134">
        <v>107189</v>
      </c>
      <c r="J40" s="134">
        <v>0</v>
      </c>
      <c r="K40" s="134">
        <v>0</v>
      </c>
      <c r="L40" s="134">
        <v>0</v>
      </c>
      <c r="M40" s="134">
        <v>0</v>
      </c>
      <c r="N40" s="131">
        <v>0</v>
      </c>
      <c r="O40" s="133">
        <v>0</v>
      </c>
      <c r="P40" s="131">
        <v>0</v>
      </c>
      <c r="Q40" s="133">
        <v>0</v>
      </c>
      <c r="R40" s="131">
        <v>0</v>
      </c>
      <c r="S40" s="133">
        <v>0</v>
      </c>
      <c r="T40" s="134">
        <v>0</v>
      </c>
      <c r="U40" s="131">
        <v>0</v>
      </c>
      <c r="V40" s="131">
        <v>0</v>
      </c>
    </row>
    <row r="41" spans="1:22" ht="21.75" customHeight="1">
      <c r="A41" s="132" t="s">
        <v>214</v>
      </c>
      <c r="B41" s="132" t="s">
        <v>292</v>
      </c>
      <c r="C41" s="132" t="s">
        <v>261</v>
      </c>
      <c r="D41" s="132" t="s">
        <v>472</v>
      </c>
      <c r="E41" s="132" t="s">
        <v>58</v>
      </c>
      <c r="F41" s="131">
        <v>51382.8</v>
      </c>
      <c r="G41" s="133">
        <v>51382.8</v>
      </c>
      <c r="H41" s="134">
        <v>51382.8</v>
      </c>
      <c r="I41" s="134">
        <v>51382.8</v>
      </c>
      <c r="J41" s="134">
        <v>0</v>
      </c>
      <c r="K41" s="134">
        <v>0</v>
      </c>
      <c r="L41" s="134">
        <v>0</v>
      </c>
      <c r="M41" s="134">
        <v>0</v>
      </c>
      <c r="N41" s="131">
        <v>0</v>
      </c>
      <c r="O41" s="133">
        <v>0</v>
      </c>
      <c r="P41" s="131">
        <v>0</v>
      </c>
      <c r="Q41" s="133">
        <v>0</v>
      </c>
      <c r="R41" s="131">
        <v>0</v>
      </c>
      <c r="S41" s="133">
        <v>0</v>
      </c>
      <c r="T41" s="134">
        <v>0</v>
      </c>
      <c r="U41" s="131">
        <v>0</v>
      </c>
      <c r="V41" s="131">
        <v>0</v>
      </c>
    </row>
    <row r="42" spans="1:22" ht="21.75" customHeight="1">
      <c r="A42" s="132" t="s">
        <v>182</v>
      </c>
      <c r="B42" s="132" t="s">
        <v>261</v>
      </c>
      <c r="C42" s="132" t="s">
        <v>380</v>
      </c>
      <c r="D42" s="132" t="s">
        <v>472</v>
      </c>
      <c r="E42" s="132" t="s">
        <v>497</v>
      </c>
      <c r="F42" s="131">
        <v>120298.32</v>
      </c>
      <c r="G42" s="133">
        <v>120298.32</v>
      </c>
      <c r="H42" s="134">
        <v>120298.32</v>
      </c>
      <c r="I42" s="134">
        <v>120298.32</v>
      </c>
      <c r="J42" s="134">
        <v>0</v>
      </c>
      <c r="K42" s="134">
        <v>0</v>
      </c>
      <c r="L42" s="134">
        <v>0</v>
      </c>
      <c r="M42" s="134">
        <v>0</v>
      </c>
      <c r="N42" s="131">
        <v>0</v>
      </c>
      <c r="O42" s="133">
        <v>0</v>
      </c>
      <c r="P42" s="131">
        <v>0</v>
      </c>
      <c r="Q42" s="133">
        <v>0</v>
      </c>
      <c r="R42" s="131">
        <v>0</v>
      </c>
      <c r="S42" s="133">
        <v>0</v>
      </c>
      <c r="T42" s="134">
        <v>0</v>
      </c>
      <c r="U42" s="131">
        <v>0</v>
      </c>
      <c r="V42" s="131">
        <v>0</v>
      </c>
    </row>
    <row r="43" spans="1:22" ht="21.75" customHeight="1">
      <c r="A43" s="132"/>
      <c r="B43" s="132"/>
      <c r="C43" s="132"/>
      <c r="D43" s="132"/>
      <c r="E43" s="132" t="s">
        <v>423</v>
      </c>
      <c r="F43" s="131">
        <v>1956313.07</v>
      </c>
      <c r="G43" s="133">
        <v>1956313.07</v>
      </c>
      <c r="H43" s="134">
        <v>1956313.07</v>
      </c>
      <c r="I43" s="134">
        <v>1716313.07</v>
      </c>
      <c r="J43" s="134">
        <v>0</v>
      </c>
      <c r="K43" s="134">
        <v>0</v>
      </c>
      <c r="L43" s="134">
        <v>0</v>
      </c>
      <c r="M43" s="134">
        <v>0</v>
      </c>
      <c r="N43" s="131">
        <v>0</v>
      </c>
      <c r="O43" s="133">
        <v>240000</v>
      </c>
      <c r="P43" s="131">
        <v>0</v>
      </c>
      <c r="Q43" s="133">
        <v>0</v>
      </c>
      <c r="R43" s="131">
        <v>0</v>
      </c>
      <c r="S43" s="133">
        <v>0</v>
      </c>
      <c r="T43" s="134">
        <v>0</v>
      </c>
      <c r="U43" s="131">
        <v>0</v>
      </c>
      <c r="V43" s="131">
        <v>0</v>
      </c>
    </row>
    <row r="44" spans="1:22" ht="21.75" customHeight="1">
      <c r="A44" s="132" t="s">
        <v>117</v>
      </c>
      <c r="B44" s="132" t="s">
        <v>380</v>
      </c>
      <c r="C44" s="132" t="s">
        <v>380</v>
      </c>
      <c r="D44" s="132" t="s">
        <v>359</v>
      </c>
      <c r="E44" s="132" t="s">
        <v>369</v>
      </c>
      <c r="F44" s="131">
        <v>1028380.31</v>
      </c>
      <c r="G44" s="133">
        <v>1028380.31</v>
      </c>
      <c r="H44" s="134">
        <v>1028380.31</v>
      </c>
      <c r="I44" s="134">
        <v>1028380.31</v>
      </c>
      <c r="J44" s="134">
        <v>0</v>
      </c>
      <c r="K44" s="134">
        <v>0</v>
      </c>
      <c r="L44" s="134">
        <v>0</v>
      </c>
      <c r="M44" s="134">
        <v>0</v>
      </c>
      <c r="N44" s="131">
        <v>0</v>
      </c>
      <c r="O44" s="133">
        <v>0</v>
      </c>
      <c r="P44" s="131">
        <v>0</v>
      </c>
      <c r="Q44" s="133">
        <v>0</v>
      </c>
      <c r="R44" s="131">
        <v>0</v>
      </c>
      <c r="S44" s="133">
        <v>0</v>
      </c>
      <c r="T44" s="134">
        <v>0</v>
      </c>
      <c r="U44" s="131">
        <v>0</v>
      </c>
      <c r="V44" s="131">
        <v>0</v>
      </c>
    </row>
    <row r="45" spans="1:22" ht="21.75" customHeight="1">
      <c r="A45" s="132" t="s">
        <v>117</v>
      </c>
      <c r="B45" s="132" t="s">
        <v>380</v>
      </c>
      <c r="C45" s="132" t="s">
        <v>377</v>
      </c>
      <c r="D45" s="132" t="s">
        <v>359</v>
      </c>
      <c r="E45" s="132" t="s">
        <v>80</v>
      </c>
      <c r="F45" s="131">
        <v>534000</v>
      </c>
      <c r="G45" s="133">
        <v>534000</v>
      </c>
      <c r="H45" s="134">
        <v>534000</v>
      </c>
      <c r="I45" s="134">
        <v>294000</v>
      </c>
      <c r="J45" s="134">
        <v>0</v>
      </c>
      <c r="K45" s="134">
        <v>0</v>
      </c>
      <c r="L45" s="134">
        <v>0</v>
      </c>
      <c r="M45" s="134">
        <v>0</v>
      </c>
      <c r="N45" s="131">
        <v>0</v>
      </c>
      <c r="O45" s="133">
        <v>240000</v>
      </c>
      <c r="P45" s="131">
        <v>0</v>
      </c>
      <c r="Q45" s="133">
        <v>0</v>
      </c>
      <c r="R45" s="131">
        <v>0</v>
      </c>
      <c r="S45" s="133">
        <v>0</v>
      </c>
      <c r="T45" s="134">
        <v>0</v>
      </c>
      <c r="U45" s="131">
        <v>0</v>
      </c>
      <c r="V45" s="131">
        <v>0</v>
      </c>
    </row>
    <row r="46" spans="1:22" ht="21.75" customHeight="1">
      <c r="A46" s="132" t="s">
        <v>117</v>
      </c>
      <c r="B46" s="132" t="s">
        <v>377</v>
      </c>
      <c r="C46" s="132" t="s">
        <v>377</v>
      </c>
      <c r="D46" s="132" t="s">
        <v>359</v>
      </c>
      <c r="E46" s="132" t="s">
        <v>116</v>
      </c>
      <c r="F46" s="131">
        <v>149819.4</v>
      </c>
      <c r="G46" s="133">
        <v>149819.4</v>
      </c>
      <c r="H46" s="134">
        <v>149819.4</v>
      </c>
      <c r="I46" s="134">
        <v>149819.4</v>
      </c>
      <c r="J46" s="134">
        <v>0</v>
      </c>
      <c r="K46" s="134">
        <v>0</v>
      </c>
      <c r="L46" s="134">
        <v>0</v>
      </c>
      <c r="M46" s="134">
        <v>0</v>
      </c>
      <c r="N46" s="131">
        <v>0</v>
      </c>
      <c r="O46" s="133">
        <v>0</v>
      </c>
      <c r="P46" s="131">
        <v>0</v>
      </c>
      <c r="Q46" s="133">
        <v>0</v>
      </c>
      <c r="R46" s="131">
        <v>0</v>
      </c>
      <c r="S46" s="133">
        <v>0</v>
      </c>
      <c r="T46" s="134">
        <v>0</v>
      </c>
      <c r="U46" s="131">
        <v>0</v>
      </c>
      <c r="V46" s="131">
        <v>0</v>
      </c>
    </row>
    <row r="47" spans="1:22" ht="21.75" customHeight="1">
      <c r="A47" s="132" t="s">
        <v>117</v>
      </c>
      <c r="B47" s="132" t="s">
        <v>377</v>
      </c>
      <c r="C47" s="132" t="s">
        <v>259</v>
      </c>
      <c r="D47" s="132" t="s">
        <v>359</v>
      </c>
      <c r="E47" s="132" t="s">
        <v>173</v>
      </c>
      <c r="F47" s="131">
        <v>59927.76</v>
      </c>
      <c r="G47" s="133">
        <v>59927.76</v>
      </c>
      <c r="H47" s="134">
        <v>59927.76</v>
      </c>
      <c r="I47" s="134">
        <v>59927.76</v>
      </c>
      <c r="J47" s="134">
        <v>0</v>
      </c>
      <c r="K47" s="134">
        <v>0</v>
      </c>
      <c r="L47" s="134">
        <v>0</v>
      </c>
      <c r="M47" s="134">
        <v>0</v>
      </c>
      <c r="N47" s="131">
        <v>0</v>
      </c>
      <c r="O47" s="133">
        <v>0</v>
      </c>
      <c r="P47" s="131">
        <v>0</v>
      </c>
      <c r="Q47" s="133">
        <v>0</v>
      </c>
      <c r="R47" s="131">
        <v>0</v>
      </c>
      <c r="S47" s="133">
        <v>0</v>
      </c>
      <c r="T47" s="134">
        <v>0</v>
      </c>
      <c r="U47" s="131">
        <v>0</v>
      </c>
      <c r="V47" s="131">
        <v>0</v>
      </c>
    </row>
    <row r="48" spans="1:22" ht="21.75" customHeight="1">
      <c r="A48" s="132" t="s">
        <v>214</v>
      </c>
      <c r="B48" s="132" t="s">
        <v>292</v>
      </c>
      <c r="C48" s="132" t="s">
        <v>380</v>
      </c>
      <c r="D48" s="132" t="s">
        <v>359</v>
      </c>
      <c r="E48" s="132" t="s">
        <v>83</v>
      </c>
      <c r="F48" s="131">
        <v>43032.959999999999</v>
      </c>
      <c r="G48" s="133">
        <v>43032.959999999999</v>
      </c>
      <c r="H48" s="134">
        <v>43032.959999999999</v>
      </c>
      <c r="I48" s="134">
        <v>43032.959999999999</v>
      </c>
      <c r="J48" s="134">
        <v>0</v>
      </c>
      <c r="K48" s="134">
        <v>0</v>
      </c>
      <c r="L48" s="134">
        <v>0</v>
      </c>
      <c r="M48" s="134">
        <v>0</v>
      </c>
      <c r="N48" s="131">
        <v>0</v>
      </c>
      <c r="O48" s="133">
        <v>0</v>
      </c>
      <c r="P48" s="131">
        <v>0</v>
      </c>
      <c r="Q48" s="133">
        <v>0</v>
      </c>
      <c r="R48" s="131">
        <v>0</v>
      </c>
      <c r="S48" s="133">
        <v>0</v>
      </c>
      <c r="T48" s="134">
        <v>0</v>
      </c>
      <c r="U48" s="131">
        <v>0</v>
      </c>
      <c r="V48" s="131">
        <v>0</v>
      </c>
    </row>
    <row r="49" spans="1:22" ht="21.75" customHeight="1">
      <c r="A49" s="132" t="s">
        <v>182</v>
      </c>
      <c r="B49" s="132" t="s">
        <v>261</v>
      </c>
      <c r="C49" s="132" t="s">
        <v>380</v>
      </c>
      <c r="D49" s="132" t="s">
        <v>359</v>
      </c>
      <c r="E49" s="132" t="s">
        <v>497</v>
      </c>
      <c r="F49" s="131">
        <v>141152.64000000001</v>
      </c>
      <c r="G49" s="133">
        <v>141152.64000000001</v>
      </c>
      <c r="H49" s="134">
        <v>141152.64000000001</v>
      </c>
      <c r="I49" s="134">
        <v>141152.64000000001</v>
      </c>
      <c r="J49" s="134">
        <v>0</v>
      </c>
      <c r="K49" s="134">
        <v>0</v>
      </c>
      <c r="L49" s="134">
        <v>0</v>
      </c>
      <c r="M49" s="134">
        <v>0</v>
      </c>
      <c r="N49" s="131">
        <v>0</v>
      </c>
      <c r="O49" s="133">
        <v>0</v>
      </c>
      <c r="P49" s="131">
        <v>0</v>
      </c>
      <c r="Q49" s="133">
        <v>0</v>
      </c>
      <c r="R49" s="131">
        <v>0</v>
      </c>
      <c r="S49" s="133">
        <v>0</v>
      </c>
      <c r="T49" s="134">
        <v>0</v>
      </c>
      <c r="U49" s="131">
        <v>0</v>
      </c>
      <c r="V49" s="131">
        <v>0</v>
      </c>
    </row>
    <row r="50" spans="1:22" ht="21.75" customHeight="1">
      <c r="A50" s="132"/>
      <c r="B50" s="132"/>
      <c r="C50" s="132"/>
      <c r="D50" s="132"/>
      <c r="E50" s="132" t="s">
        <v>387</v>
      </c>
      <c r="F50" s="131">
        <v>8507913.6300000008</v>
      </c>
      <c r="G50" s="133">
        <v>8507913.6300000008</v>
      </c>
      <c r="H50" s="134">
        <v>8507913.6300000008</v>
      </c>
      <c r="I50" s="134">
        <v>5547913.6299999999</v>
      </c>
      <c r="J50" s="134">
        <v>0</v>
      </c>
      <c r="K50" s="134">
        <v>0</v>
      </c>
      <c r="L50" s="134">
        <v>0</v>
      </c>
      <c r="M50" s="134">
        <v>10000</v>
      </c>
      <c r="N50" s="131">
        <v>0</v>
      </c>
      <c r="O50" s="133">
        <v>2950000</v>
      </c>
      <c r="P50" s="131">
        <v>0</v>
      </c>
      <c r="Q50" s="133">
        <v>0</v>
      </c>
      <c r="R50" s="131">
        <v>0</v>
      </c>
      <c r="S50" s="133">
        <v>0</v>
      </c>
      <c r="T50" s="134">
        <v>0</v>
      </c>
      <c r="U50" s="131">
        <v>0</v>
      </c>
      <c r="V50" s="131">
        <v>0</v>
      </c>
    </row>
    <row r="51" spans="1:22" ht="21.75" customHeight="1">
      <c r="A51" s="132" t="s">
        <v>117</v>
      </c>
      <c r="B51" s="132" t="s">
        <v>380</v>
      </c>
      <c r="C51" s="132" t="s">
        <v>380</v>
      </c>
      <c r="D51" s="132" t="s">
        <v>235</v>
      </c>
      <c r="E51" s="132" t="s">
        <v>369</v>
      </c>
      <c r="F51" s="131">
        <v>3951173.31</v>
      </c>
      <c r="G51" s="133">
        <v>3951173.31</v>
      </c>
      <c r="H51" s="134">
        <v>3951173.31</v>
      </c>
      <c r="I51" s="134">
        <v>3951173.31</v>
      </c>
      <c r="J51" s="134">
        <v>0</v>
      </c>
      <c r="K51" s="134">
        <v>0</v>
      </c>
      <c r="L51" s="134">
        <v>0</v>
      </c>
      <c r="M51" s="134">
        <v>0</v>
      </c>
      <c r="N51" s="131">
        <v>0</v>
      </c>
      <c r="O51" s="133">
        <v>0</v>
      </c>
      <c r="P51" s="131">
        <v>0</v>
      </c>
      <c r="Q51" s="133">
        <v>0</v>
      </c>
      <c r="R51" s="131">
        <v>0</v>
      </c>
      <c r="S51" s="133">
        <v>0</v>
      </c>
      <c r="T51" s="134">
        <v>0</v>
      </c>
      <c r="U51" s="131">
        <v>0</v>
      </c>
      <c r="V51" s="131">
        <v>0</v>
      </c>
    </row>
    <row r="52" spans="1:22" ht="21.75" customHeight="1">
      <c r="A52" s="132" t="s">
        <v>117</v>
      </c>
      <c r="B52" s="132" t="s">
        <v>380</v>
      </c>
      <c r="C52" s="132" t="s">
        <v>376</v>
      </c>
      <c r="D52" s="132" t="s">
        <v>235</v>
      </c>
      <c r="E52" s="132" t="s">
        <v>357</v>
      </c>
      <c r="F52" s="131">
        <v>2960000</v>
      </c>
      <c r="G52" s="133">
        <v>2960000</v>
      </c>
      <c r="H52" s="134">
        <v>2960000</v>
      </c>
      <c r="I52" s="134">
        <v>0</v>
      </c>
      <c r="J52" s="134">
        <v>0</v>
      </c>
      <c r="K52" s="134">
        <v>0</v>
      </c>
      <c r="L52" s="134">
        <v>0</v>
      </c>
      <c r="M52" s="134">
        <v>10000</v>
      </c>
      <c r="N52" s="131">
        <v>0</v>
      </c>
      <c r="O52" s="133">
        <v>2950000</v>
      </c>
      <c r="P52" s="131">
        <v>0</v>
      </c>
      <c r="Q52" s="133">
        <v>0</v>
      </c>
      <c r="R52" s="131">
        <v>0</v>
      </c>
      <c r="S52" s="133">
        <v>0</v>
      </c>
      <c r="T52" s="134">
        <v>0</v>
      </c>
      <c r="U52" s="131">
        <v>0</v>
      </c>
      <c r="V52" s="131">
        <v>0</v>
      </c>
    </row>
    <row r="53" spans="1:22" ht="21.75" customHeight="1">
      <c r="A53" s="132" t="s">
        <v>117</v>
      </c>
      <c r="B53" s="132" t="s">
        <v>377</v>
      </c>
      <c r="C53" s="132" t="s">
        <v>3</v>
      </c>
      <c r="D53" s="132" t="s">
        <v>235</v>
      </c>
      <c r="E53" s="132" t="s">
        <v>179</v>
      </c>
      <c r="F53" s="131">
        <v>12400</v>
      </c>
      <c r="G53" s="133">
        <v>12400</v>
      </c>
      <c r="H53" s="134">
        <v>12400</v>
      </c>
      <c r="I53" s="134">
        <v>12400</v>
      </c>
      <c r="J53" s="134">
        <v>0</v>
      </c>
      <c r="K53" s="134">
        <v>0</v>
      </c>
      <c r="L53" s="134">
        <v>0</v>
      </c>
      <c r="M53" s="134">
        <v>0</v>
      </c>
      <c r="N53" s="131">
        <v>0</v>
      </c>
      <c r="O53" s="133">
        <v>0</v>
      </c>
      <c r="P53" s="131">
        <v>0</v>
      </c>
      <c r="Q53" s="133">
        <v>0</v>
      </c>
      <c r="R53" s="131">
        <v>0</v>
      </c>
      <c r="S53" s="133">
        <v>0</v>
      </c>
      <c r="T53" s="134">
        <v>0</v>
      </c>
      <c r="U53" s="131">
        <v>0</v>
      </c>
      <c r="V53" s="131">
        <v>0</v>
      </c>
    </row>
    <row r="54" spans="1:22" ht="21.75" customHeight="1">
      <c r="A54" s="132" t="s">
        <v>117</v>
      </c>
      <c r="B54" s="132" t="s">
        <v>377</v>
      </c>
      <c r="C54" s="132" t="s">
        <v>377</v>
      </c>
      <c r="D54" s="132" t="s">
        <v>235</v>
      </c>
      <c r="E54" s="132" t="s">
        <v>116</v>
      </c>
      <c r="F54" s="131">
        <v>596613.6</v>
      </c>
      <c r="G54" s="133">
        <v>596613.6</v>
      </c>
      <c r="H54" s="134">
        <v>596613.6</v>
      </c>
      <c r="I54" s="134">
        <v>596613.6</v>
      </c>
      <c r="J54" s="134">
        <v>0</v>
      </c>
      <c r="K54" s="134">
        <v>0</v>
      </c>
      <c r="L54" s="134">
        <v>0</v>
      </c>
      <c r="M54" s="134">
        <v>0</v>
      </c>
      <c r="N54" s="131">
        <v>0</v>
      </c>
      <c r="O54" s="133">
        <v>0</v>
      </c>
      <c r="P54" s="131">
        <v>0</v>
      </c>
      <c r="Q54" s="133">
        <v>0</v>
      </c>
      <c r="R54" s="131">
        <v>0</v>
      </c>
      <c r="S54" s="133">
        <v>0</v>
      </c>
      <c r="T54" s="134">
        <v>0</v>
      </c>
      <c r="U54" s="131">
        <v>0</v>
      </c>
      <c r="V54" s="131">
        <v>0</v>
      </c>
    </row>
    <row r="55" spans="1:22" ht="21.75" customHeight="1">
      <c r="A55" s="132" t="s">
        <v>117</v>
      </c>
      <c r="B55" s="132" t="s">
        <v>377</v>
      </c>
      <c r="C55" s="132" t="s">
        <v>259</v>
      </c>
      <c r="D55" s="132" t="s">
        <v>235</v>
      </c>
      <c r="E55" s="132" t="s">
        <v>173</v>
      </c>
      <c r="F55" s="131">
        <v>238645.44</v>
      </c>
      <c r="G55" s="133">
        <v>238645.44</v>
      </c>
      <c r="H55" s="134">
        <v>238645.44</v>
      </c>
      <c r="I55" s="134">
        <v>238645.44</v>
      </c>
      <c r="J55" s="134">
        <v>0</v>
      </c>
      <c r="K55" s="134">
        <v>0</v>
      </c>
      <c r="L55" s="134">
        <v>0</v>
      </c>
      <c r="M55" s="134">
        <v>0</v>
      </c>
      <c r="N55" s="131">
        <v>0</v>
      </c>
      <c r="O55" s="133">
        <v>0</v>
      </c>
      <c r="P55" s="131">
        <v>0</v>
      </c>
      <c r="Q55" s="133">
        <v>0</v>
      </c>
      <c r="R55" s="131">
        <v>0</v>
      </c>
      <c r="S55" s="133">
        <v>0</v>
      </c>
      <c r="T55" s="134">
        <v>0</v>
      </c>
      <c r="U55" s="131">
        <v>0</v>
      </c>
      <c r="V55" s="131">
        <v>0</v>
      </c>
    </row>
    <row r="56" spans="1:22" ht="21.75" customHeight="1">
      <c r="A56" s="132" t="s">
        <v>214</v>
      </c>
      <c r="B56" s="132" t="s">
        <v>292</v>
      </c>
      <c r="C56" s="132" t="s">
        <v>380</v>
      </c>
      <c r="D56" s="132" t="s">
        <v>235</v>
      </c>
      <c r="E56" s="132" t="s">
        <v>83</v>
      </c>
      <c r="F56" s="131">
        <v>171029.52</v>
      </c>
      <c r="G56" s="133">
        <v>171029.52</v>
      </c>
      <c r="H56" s="134">
        <v>171029.52</v>
      </c>
      <c r="I56" s="134">
        <v>171029.52</v>
      </c>
      <c r="J56" s="134">
        <v>0</v>
      </c>
      <c r="K56" s="134">
        <v>0</v>
      </c>
      <c r="L56" s="134">
        <v>0</v>
      </c>
      <c r="M56" s="134">
        <v>0</v>
      </c>
      <c r="N56" s="131">
        <v>0</v>
      </c>
      <c r="O56" s="133">
        <v>0</v>
      </c>
      <c r="P56" s="131">
        <v>0</v>
      </c>
      <c r="Q56" s="133">
        <v>0</v>
      </c>
      <c r="R56" s="131">
        <v>0</v>
      </c>
      <c r="S56" s="133">
        <v>0</v>
      </c>
      <c r="T56" s="134">
        <v>0</v>
      </c>
      <c r="U56" s="131">
        <v>0</v>
      </c>
      <c r="V56" s="131">
        <v>0</v>
      </c>
    </row>
    <row r="57" spans="1:22" ht="21.75" customHeight="1">
      <c r="A57" s="132" t="s">
        <v>182</v>
      </c>
      <c r="B57" s="132" t="s">
        <v>261</v>
      </c>
      <c r="C57" s="132" t="s">
        <v>380</v>
      </c>
      <c r="D57" s="132" t="s">
        <v>235</v>
      </c>
      <c r="E57" s="132" t="s">
        <v>497</v>
      </c>
      <c r="F57" s="131">
        <v>578051.76</v>
      </c>
      <c r="G57" s="133">
        <v>578051.76</v>
      </c>
      <c r="H57" s="134">
        <v>578051.76</v>
      </c>
      <c r="I57" s="134">
        <v>578051.76</v>
      </c>
      <c r="J57" s="134">
        <v>0</v>
      </c>
      <c r="K57" s="134">
        <v>0</v>
      </c>
      <c r="L57" s="134">
        <v>0</v>
      </c>
      <c r="M57" s="134">
        <v>0</v>
      </c>
      <c r="N57" s="131">
        <v>0</v>
      </c>
      <c r="O57" s="133">
        <v>0</v>
      </c>
      <c r="P57" s="131">
        <v>0</v>
      </c>
      <c r="Q57" s="133">
        <v>0</v>
      </c>
      <c r="R57" s="131">
        <v>0</v>
      </c>
      <c r="S57" s="133">
        <v>0</v>
      </c>
      <c r="T57" s="134">
        <v>0</v>
      </c>
      <c r="U57" s="131">
        <v>0</v>
      </c>
      <c r="V57" s="131">
        <v>0</v>
      </c>
    </row>
    <row r="58" spans="1:22" ht="21.75" customHeight="1">
      <c r="A58" s="132"/>
      <c r="B58" s="132"/>
      <c r="C58" s="132"/>
      <c r="D58" s="132"/>
      <c r="E58" s="132" t="s">
        <v>388</v>
      </c>
      <c r="F58" s="131">
        <v>3491125.54</v>
      </c>
      <c r="G58" s="133">
        <v>3491125.54</v>
      </c>
      <c r="H58" s="134">
        <v>3491125.54</v>
      </c>
      <c r="I58" s="134">
        <v>3491125.54</v>
      </c>
      <c r="J58" s="134">
        <v>0</v>
      </c>
      <c r="K58" s="134">
        <v>0</v>
      </c>
      <c r="L58" s="134">
        <v>0</v>
      </c>
      <c r="M58" s="134">
        <v>0</v>
      </c>
      <c r="N58" s="131">
        <v>0</v>
      </c>
      <c r="O58" s="133">
        <v>0</v>
      </c>
      <c r="P58" s="131">
        <v>0</v>
      </c>
      <c r="Q58" s="133">
        <v>0</v>
      </c>
      <c r="R58" s="131">
        <v>0</v>
      </c>
      <c r="S58" s="133">
        <v>0</v>
      </c>
      <c r="T58" s="134">
        <v>0</v>
      </c>
      <c r="U58" s="131">
        <v>0</v>
      </c>
      <c r="V58" s="131">
        <v>0</v>
      </c>
    </row>
    <row r="59" spans="1:22" ht="21.75" customHeight="1">
      <c r="A59" s="132" t="s">
        <v>117</v>
      </c>
      <c r="B59" s="132" t="s">
        <v>380</v>
      </c>
      <c r="C59" s="132" t="s">
        <v>380</v>
      </c>
      <c r="D59" s="132" t="s">
        <v>108</v>
      </c>
      <c r="E59" s="132" t="s">
        <v>369</v>
      </c>
      <c r="F59" s="131">
        <v>2209841.94</v>
      </c>
      <c r="G59" s="133">
        <v>2209841.94</v>
      </c>
      <c r="H59" s="134">
        <v>2209841.94</v>
      </c>
      <c r="I59" s="134">
        <v>2209841.94</v>
      </c>
      <c r="J59" s="134">
        <v>0</v>
      </c>
      <c r="K59" s="134">
        <v>0</v>
      </c>
      <c r="L59" s="134">
        <v>0</v>
      </c>
      <c r="M59" s="134">
        <v>0</v>
      </c>
      <c r="N59" s="131">
        <v>0</v>
      </c>
      <c r="O59" s="133">
        <v>0</v>
      </c>
      <c r="P59" s="131">
        <v>0</v>
      </c>
      <c r="Q59" s="133">
        <v>0</v>
      </c>
      <c r="R59" s="131">
        <v>0</v>
      </c>
      <c r="S59" s="133">
        <v>0</v>
      </c>
      <c r="T59" s="134">
        <v>0</v>
      </c>
      <c r="U59" s="131">
        <v>0</v>
      </c>
      <c r="V59" s="131">
        <v>0</v>
      </c>
    </row>
    <row r="60" spans="1:22" ht="21.75" customHeight="1">
      <c r="A60" s="132" t="s">
        <v>117</v>
      </c>
      <c r="B60" s="132" t="s">
        <v>380</v>
      </c>
      <c r="C60" s="132" t="s">
        <v>31</v>
      </c>
      <c r="D60" s="132" t="s">
        <v>108</v>
      </c>
      <c r="E60" s="132" t="s">
        <v>382</v>
      </c>
      <c r="F60" s="131">
        <v>260000</v>
      </c>
      <c r="G60" s="133">
        <v>260000</v>
      </c>
      <c r="H60" s="134">
        <v>260000</v>
      </c>
      <c r="I60" s="134">
        <v>260000</v>
      </c>
      <c r="J60" s="134">
        <v>0</v>
      </c>
      <c r="K60" s="134">
        <v>0</v>
      </c>
      <c r="L60" s="134">
        <v>0</v>
      </c>
      <c r="M60" s="134">
        <v>0</v>
      </c>
      <c r="N60" s="131">
        <v>0</v>
      </c>
      <c r="O60" s="133">
        <v>0</v>
      </c>
      <c r="P60" s="131">
        <v>0</v>
      </c>
      <c r="Q60" s="133">
        <v>0</v>
      </c>
      <c r="R60" s="131">
        <v>0</v>
      </c>
      <c r="S60" s="133">
        <v>0</v>
      </c>
      <c r="T60" s="134">
        <v>0</v>
      </c>
      <c r="U60" s="131">
        <v>0</v>
      </c>
      <c r="V60" s="131">
        <v>0</v>
      </c>
    </row>
    <row r="61" spans="1:22" ht="21.75" customHeight="1">
      <c r="A61" s="132" t="s">
        <v>117</v>
      </c>
      <c r="B61" s="132" t="s">
        <v>377</v>
      </c>
      <c r="C61" s="132" t="s">
        <v>3</v>
      </c>
      <c r="D61" s="132" t="s">
        <v>108</v>
      </c>
      <c r="E61" s="132" t="s">
        <v>179</v>
      </c>
      <c r="F61" s="131">
        <v>11200</v>
      </c>
      <c r="G61" s="133">
        <v>11200</v>
      </c>
      <c r="H61" s="134">
        <v>11200</v>
      </c>
      <c r="I61" s="134">
        <v>11200</v>
      </c>
      <c r="J61" s="134">
        <v>0</v>
      </c>
      <c r="K61" s="134">
        <v>0</v>
      </c>
      <c r="L61" s="134">
        <v>0</v>
      </c>
      <c r="M61" s="134">
        <v>0</v>
      </c>
      <c r="N61" s="131">
        <v>0</v>
      </c>
      <c r="O61" s="133">
        <v>0</v>
      </c>
      <c r="P61" s="131">
        <v>0</v>
      </c>
      <c r="Q61" s="133">
        <v>0</v>
      </c>
      <c r="R61" s="131">
        <v>0</v>
      </c>
      <c r="S61" s="133">
        <v>0</v>
      </c>
      <c r="T61" s="134">
        <v>0</v>
      </c>
      <c r="U61" s="131">
        <v>0</v>
      </c>
      <c r="V61" s="131">
        <v>0</v>
      </c>
    </row>
    <row r="62" spans="1:22" ht="21.75" customHeight="1">
      <c r="A62" s="132" t="s">
        <v>117</v>
      </c>
      <c r="B62" s="132" t="s">
        <v>377</v>
      </c>
      <c r="C62" s="132" t="s">
        <v>377</v>
      </c>
      <c r="D62" s="132" t="s">
        <v>108</v>
      </c>
      <c r="E62" s="132" t="s">
        <v>116</v>
      </c>
      <c r="F62" s="131">
        <v>326750.2</v>
      </c>
      <c r="G62" s="133">
        <v>326750.2</v>
      </c>
      <c r="H62" s="134">
        <v>326750.2</v>
      </c>
      <c r="I62" s="134">
        <v>326750.2</v>
      </c>
      <c r="J62" s="134">
        <v>0</v>
      </c>
      <c r="K62" s="134">
        <v>0</v>
      </c>
      <c r="L62" s="134">
        <v>0</v>
      </c>
      <c r="M62" s="134">
        <v>0</v>
      </c>
      <c r="N62" s="131">
        <v>0</v>
      </c>
      <c r="O62" s="133">
        <v>0</v>
      </c>
      <c r="P62" s="131">
        <v>0</v>
      </c>
      <c r="Q62" s="133">
        <v>0</v>
      </c>
      <c r="R62" s="131">
        <v>0</v>
      </c>
      <c r="S62" s="133">
        <v>0</v>
      </c>
      <c r="T62" s="134">
        <v>0</v>
      </c>
      <c r="U62" s="131">
        <v>0</v>
      </c>
      <c r="V62" s="131">
        <v>0</v>
      </c>
    </row>
    <row r="63" spans="1:22" ht="21.75" customHeight="1">
      <c r="A63" s="132" t="s">
        <v>117</v>
      </c>
      <c r="B63" s="132" t="s">
        <v>377</v>
      </c>
      <c r="C63" s="132" t="s">
        <v>259</v>
      </c>
      <c r="D63" s="132" t="s">
        <v>108</v>
      </c>
      <c r="E63" s="132" t="s">
        <v>173</v>
      </c>
      <c r="F63" s="131">
        <v>130700.08</v>
      </c>
      <c r="G63" s="133">
        <v>130700.08</v>
      </c>
      <c r="H63" s="134">
        <v>130700.08</v>
      </c>
      <c r="I63" s="134">
        <v>130700.08</v>
      </c>
      <c r="J63" s="134">
        <v>0</v>
      </c>
      <c r="K63" s="134">
        <v>0</v>
      </c>
      <c r="L63" s="134">
        <v>0</v>
      </c>
      <c r="M63" s="134">
        <v>0</v>
      </c>
      <c r="N63" s="131">
        <v>0</v>
      </c>
      <c r="O63" s="133">
        <v>0</v>
      </c>
      <c r="P63" s="131">
        <v>0</v>
      </c>
      <c r="Q63" s="133">
        <v>0</v>
      </c>
      <c r="R63" s="131">
        <v>0</v>
      </c>
      <c r="S63" s="133">
        <v>0</v>
      </c>
      <c r="T63" s="134">
        <v>0</v>
      </c>
      <c r="U63" s="131">
        <v>0</v>
      </c>
      <c r="V63" s="131">
        <v>0</v>
      </c>
    </row>
    <row r="64" spans="1:22" ht="21.75" customHeight="1">
      <c r="A64" s="132" t="s">
        <v>117</v>
      </c>
      <c r="B64" s="132" t="s">
        <v>31</v>
      </c>
      <c r="C64" s="132" t="s">
        <v>380</v>
      </c>
      <c r="D64" s="132" t="s">
        <v>108</v>
      </c>
      <c r="E64" s="132" t="s">
        <v>442</v>
      </c>
      <c r="F64" s="131">
        <v>140000</v>
      </c>
      <c r="G64" s="133">
        <v>140000</v>
      </c>
      <c r="H64" s="134">
        <v>140000</v>
      </c>
      <c r="I64" s="134">
        <v>140000</v>
      </c>
      <c r="J64" s="134">
        <v>0</v>
      </c>
      <c r="K64" s="134">
        <v>0</v>
      </c>
      <c r="L64" s="134">
        <v>0</v>
      </c>
      <c r="M64" s="134">
        <v>0</v>
      </c>
      <c r="N64" s="131">
        <v>0</v>
      </c>
      <c r="O64" s="133">
        <v>0</v>
      </c>
      <c r="P64" s="131">
        <v>0</v>
      </c>
      <c r="Q64" s="133">
        <v>0</v>
      </c>
      <c r="R64" s="131">
        <v>0</v>
      </c>
      <c r="S64" s="133">
        <v>0</v>
      </c>
      <c r="T64" s="134">
        <v>0</v>
      </c>
      <c r="U64" s="131">
        <v>0</v>
      </c>
      <c r="V64" s="131">
        <v>0</v>
      </c>
    </row>
    <row r="65" spans="1:22" ht="21.75" customHeight="1">
      <c r="A65" s="132" t="s">
        <v>214</v>
      </c>
      <c r="B65" s="132" t="s">
        <v>292</v>
      </c>
      <c r="C65" s="132" t="s">
        <v>380</v>
      </c>
      <c r="D65" s="132" t="s">
        <v>108</v>
      </c>
      <c r="E65" s="132" t="s">
        <v>83</v>
      </c>
      <c r="F65" s="131">
        <v>93702.24</v>
      </c>
      <c r="G65" s="133">
        <v>93702.24</v>
      </c>
      <c r="H65" s="134">
        <v>93702.24</v>
      </c>
      <c r="I65" s="134">
        <v>93702.24</v>
      </c>
      <c r="J65" s="134">
        <v>0</v>
      </c>
      <c r="K65" s="134">
        <v>0</v>
      </c>
      <c r="L65" s="134">
        <v>0</v>
      </c>
      <c r="M65" s="134">
        <v>0</v>
      </c>
      <c r="N65" s="131">
        <v>0</v>
      </c>
      <c r="O65" s="133">
        <v>0</v>
      </c>
      <c r="P65" s="131">
        <v>0</v>
      </c>
      <c r="Q65" s="133">
        <v>0</v>
      </c>
      <c r="R65" s="131">
        <v>0</v>
      </c>
      <c r="S65" s="133">
        <v>0</v>
      </c>
      <c r="T65" s="134">
        <v>0</v>
      </c>
      <c r="U65" s="131">
        <v>0</v>
      </c>
      <c r="V65" s="131">
        <v>0</v>
      </c>
    </row>
    <row r="66" spans="1:22" ht="21.75" customHeight="1">
      <c r="A66" s="132" t="s">
        <v>182</v>
      </c>
      <c r="B66" s="132" t="s">
        <v>261</v>
      </c>
      <c r="C66" s="132" t="s">
        <v>380</v>
      </c>
      <c r="D66" s="132" t="s">
        <v>108</v>
      </c>
      <c r="E66" s="132" t="s">
        <v>497</v>
      </c>
      <c r="F66" s="131">
        <v>318931.08</v>
      </c>
      <c r="G66" s="133">
        <v>318931.08</v>
      </c>
      <c r="H66" s="134">
        <v>318931.08</v>
      </c>
      <c r="I66" s="134">
        <v>318931.08</v>
      </c>
      <c r="J66" s="134">
        <v>0</v>
      </c>
      <c r="K66" s="134">
        <v>0</v>
      </c>
      <c r="L66" s="134">
        <v>0</v>
      </c>
      <c r="M66" s="134">
        <v>0</v>
      </c>
      <c r="N66" s="131">
        <v>0</v>
      </c>
      <c r="O66" s="133">
        <v>0</v>
      </c>
      <c r="P66" s="131">
        <v>0</v>
      </c>
      <c r="Q66" s="133">
        <v>0</v>
      </c>
      <c r="R66" s="131">
        <v>0</v>
      </c>
      <c r="S66" s="133">
        <v>0</v>
      </c>
      <c r="T66" s="134">
        <v>0</v>
      </c>
      <c r="U66" s="131">
        <v>0</v>
      </c>
      <c r="V66" s="131">
        <v>0</v>
      </c>
    </row>
    <row r="67" spans="1:22" ht="21.75" customHeight="1">
      <c r="A67" s="132"/>
      <c r="B67" s="132"/>
      <c r="C67" s="132"/>
      <c r="D67" s="132"/>
      <c r="E67" s="132" t="s">
        <v>129</v>
      </c>
      <c r="F67" s="131">
        <v>2706267.36</v>
      </c>
      <c r="G67" s="133">
        <v>2706267.36</v>
      </c>
      <c r="H67" s="134">
        <v>2706267.36</v>
      </c>
      <c r="I67" s="134">
        <v>890267.36</v>
      </c>
      <c r="J67" s="134">
        <v>0</v>
      </c>
      <c r="K67" s="134">
        <v>1816000</v>
      </c>
      <c r="L67" s="134">
        <v>0</v>
      </c>
      <c r="M67" s="134">
        <v>0</v>
      </c>
      <c r="N67" s="131">
        <v>0</v>
      </c>
      <c r="O67" s="133">
        <v>0</v>
      </c>
      <c r="P67" s="131">
        <v>0</v>
      </c>
      <c r="Q67" s="133">
        <v>0</v>
      </c>
      <c r="R67" s="131">
        <v>0</v>
      </c>
      <c r="S67" s="133">
        <v>0</v>
      </c>
      <c r="T67" s="134">
        <v>0</v>
      </c>
      <c r="U67" s="131">
        <v>0</v>
      </c>
      <c r="V67" s="131">
        <v>0</v>
      </c>
    </row>
    <row r="68" spans="1:22" ht="21.75" customHeight="1">
      <c r="A68" s="132" t="s">
        <v>117</v>
      </c>
      <c r="B68" s="132" t="s">
        <v>380</v>
      </c>
      <c r="C68" s="132" t="s">
        <v>292</v>
      </c>
      <c r="D68" s="132" t="s">
        <v>467</v>
      </c>
      <c r="E68" s="132" t="s">
        <v>225</v>
      </c>
      <c r="F68" s="131">
        <v>2465450.96</v>
      </c>
      <c r="G68" s="133">
        <v>2465450.96</v>
      </c>
      <c r="H68" s="134">
        <v>2465450.96</v>
      </c>
      <c r="I68" s="134">
        <v>649450.96</v>
      </c>
      <c r="J68" s="134">
        <v>0</v>
      </c>
      <c r="K68" s="134">
        <v>1816000</v>
      </c>
      <c r="L68" s="134">
        <v>0</v>
      </c>
      <c r="M68" s="134">
        <v>0</v>
      </c>
      <c r="N68" s="131">
        <v>0</v>
      </c>
      <c r="O68" s="133">
        <v>0</v>
      </c>
      <c r="P68" s="131">
        <v>0</v>
      </c>
      <c r="Q68" s="133">
        <v>0</v>
      </c>
      <c r="R68" s="131">
        <v>0</v>
      </c>
      <c r="S68" s="133">
        <v>0</v>
      </c>
      <c r="T68" s="134">
        <v>0</v>
      </c>
      <c r="U68" s="131">
        <v>0</v>
      </c>
      <c r="V68" s="131">
        <v>0</v>
      </c>
    </row>
    <row r="69" spans="1:22" ht="21.75" customHeight="1">
      <c r="A69" s="132" t="s">
        <v>117</v>
      </c>
      <c r="B69" s="132" t="s">
        <v>377</v>
      </c>
      <c r="C69" s="132" t="s">
        <v>377</v>
      </c>
      <c r="D69" s="132" t="s">
        <v>467</v>
      </c>
      <c r="E69" s="132" t="s">
        <v>116</v>
      </c>
      <c r="F69" s="131">
        <v>106780.4</v>
      </c>
      <c r="G69" s="133">
        <v>106780.4</v>
      </c>
      <c r="H69" s="134">
        <v>106780.4</v>
      </c>
      <c r="I69" s="134">
        <v>106780.4</v>
      </c>
      <c r="J69" s="134">
        <v>0</v>
      </c>
      <c r="K69" s="134">
        <v>0</v>
      </c>
      <c r="L69" s="134">
        <v>0</v>
      </c>
      <c r="M69" s="134">
        <v>0</v>
      </c>
      <c r="N69" s="131">
        <v>0</v>
      </c>
      <c r="O69" s="133">
        <v>0</v>
      </c>
      <c r="P69" s="131">
        <v>0</v>
      </c>
      <c r="Q69" s="133">
        <v>0</v>
      </c>
      <c r="R69" s="131">
        <v>0</v>
      </c>
      <c r="S69" s="133">
        <v>0</v>
      </c>
      <c r="T69" s="134">
        <v>0</v>
      </c>
      <c r="U69" s="131">
        <v>0</v>
      </c>
      <c r="V69" s="131">
        <v>0</v>
      </c>
    </row>
    <row r="70" spans="1:22" ht="21.75" customHeight="1">
      <c r="A70" s="132" t="s">
        <v>117</v>
      </c>
      <c r="B70" s="132" t="s">
        <v>377</v>
      </c>
      <c r="C70" s="132" t="s">
        <v>259</v>
      </c>
      <c r="D70" s="132" t="s">
        <v>467</v>
      </c>
      <c r="E70" s="132" t="s">
        <v>173</v>
      </c>
      <c r="F70" s="131">
        <v>42712.160000000003</v>
      </c>
      <c r="G70" s="133">
        <v>42712.160000000003</v>
      </c>
      <c r="H70" s="134">
        <v>42712.160000000003</v>
      </c>
      <c r="I70" s="134">
        <v>42712.160000000003</v>
      </c>
      <c r="J70" s="134">
        <v>0</v>
      </c>
      <c r="K70" s="134">
        <v>0</v>
      </c>
      <c r="L70" s="134">
        <v>0</v>
      </c>
      <c r="M70" s="134">
        <v>0</v>
      </c>
      <c r="N70" s="131">
        <v>0</v>
      </c>
      <c r="O70" s="133">
        <v>0</v>
      </c>
      <c r="P70" s="131">
        <v>0</v>
      </c>
      <c r="Q70" s="133">
        <v>0</v>
      </c>
      <c r="R70" s="131">
        <v>0</v>
      </c>
      <c r="S70" s="133">
        <v>0</v>
      </c>
      <c r="T70" s="134">
        <v>0</v>
      </c>
      <c r="U70" s="131">
        <v>0</v>
      </c>
      <c r="V70" s="131">
        <v>0</v>
      </c>
    </row>
    <row r="71" spans="1:22" ht="21.75" customHeight="1">
      <c r="A71" s="132" t="s">
        <v>214</v>
      </c>
      <c r="B71" s="132" t="s">
        <v>292</v>
      </c>
      <c r="C71" s="132" t="s">
        <v>261</v>
      </c>
      <c r="D71" s="132" t="s">
        <v>467</v>
      </c>
      <c r="E71" s="132" t="s">
        <v>58</v>
      </c>
      <c r="F71" s="131">
        <v>27255.599999999999</v>
      </c>
      <c r="G71" s="133">
        <v>27255.599999999999</v>
      </c>
      <c r="H71" s="134">
        <v>27255.599999999999</v>
      </c>
      <c r="I71" s="134">
        <v>27255.599999999999</v>
      </c>
      <c r="J71" s="134">
        <v>0</v>
      </c>
      <c r="K71" s="134">
        <v>0</v>
      </c>
      <c r="L71" s="134">
        <v>0</v>
      </c>
      <c r="M71" s="134">
        <v>0</v>
      </c>
      <c r="N71" s="131">
        <v>0</v>
      </c>
      <c r="O71" s="133">
        <v>0</v>
      </c>
      <c r="P71" s="131">
        <v>0</v>
      </c>
      <c r="Q71" s="133">
        <v>0</v>
      </c>
      <c r="R71" s="131">
        <v>0</v>
      </c>
      <c r="S71" s="133">
        <v>0</v>
      </c>
      <c r="T71" s="134">
        <v>0</v>
      </c>
      <c r="U71" s="131">
        <v>0</v>
      </c>
      <c r="V71" s="131">
        <v>0</v>
      </c>
    </row>
    <row r="72" spans="1:22" ht="21.75" customHeight="1">
      <c r="A72" s="132" t="s">
        <v>182</v>
      </c>
      <c r="B72" s="132" t="s">
        <v>261</v>
      </c>
      <c r="C72" s="132" t="s">
        <v>380</v>
      </c>
      <c r="D72" s="132" t="s">
        <v>467</v>
      </c>
      <c r="E72" s="132" t="s">
        <v>497</v>
      </c>
      <c r="F72" s="131">
        <v>64068.24</v>
      </c>
      <c r="G72" s="133">
        <v>64068.24</v>
      </c>
      <c r="H72" s="134">
        <v>64068.24</v>
      </c>
      <c r="I72" s="134">
        <v>64068.24</v>
      </c>
      <c r="J72" s="134">
        <v>0</v>
      </c>
      <c r="K72" s="134">
        <v>0</v>
      </c>
      <c r="L72" s="134">
        <v>0</v>
      </c>
      <c r="M72" s="134">
        <v>0</v>
      </c>
      <c r="N72" s="131">
        <v>0</v>
      </c>
      <c r="O72" s="133">
        <v>0</v>
      </c>
      <c r="P72" s="131">
        <v>0</v>
      </c>
      <c r="Q72" s="133">
        <v>0</v>
      </c>
      <c r="R72" s="131">
        <v>0</v>
      </c>
      <c r="S72" s="133">
        <v>0</v>
      </c>
      <c r="T72" s="134">
        <v>0</v>
      </c>
      <c r="U72" s="131">
        <v>0</v>
      </c>
      <c r="V72" s="131">
        <v>0</v>
      </c>
    </row>
    <row r="73" spans="1:22" ht="21.75" customHeight="1">
      <c r="A73" s="132"/>
      <c r="B73" s="132"/>
      <c r="C73" s="132"/>
      <c r="D73" s="132"/>
      <c r="E73" s="132" t="s">
        <v>213</v>
      </c>
      <c r="F73" s="131">
        <v>869390.52</v>
      </c>
      <c r="G73" s="133">
        <v>869390.52</v>
      </c>
      <c r="H73" s="134">
        <v>869390.52</v>
      </c>
      <c r="I73" s="134">
        <v>869390.52</v>
      </c>
      <c r="J73" s="134">
        <v>0</v>
      </c>
      <c r="K73" s="134">
        <v>0</v>
      </c>
      <c r="L73" s="134">
        <v>0</v>
      </c>
      <c r="M73" s="134">
        <v>0</v>
      </c>
      <c r="N73" s="131">
        <v>0</v>
      </c>
      <c r="O73" s="133">
        <v>0</v>
      </c>
      <c r="P73" s="131">
        <v>0</v>
      </c>
      <c r="Q73" s="133">
        <v>0</v>
      </c>
      <c r="R73" s="131">
        <v>0</v>
      </c>
      <c r="S73" s="133">
        <v>0</v>
      </c>
      <c r="T73" s="134">
        <v>0</v>
      </c>
      <c r="U73" s="131">
        <v>0</v>
      </c>
      <c r="V73" s="131">
        <v>0</v>
      </c>
    </row>
    <row r="74" spans="1:22" ht="21.75" customHeight="1">
      <c r="A74" s="132" t="s">
        <v>117</v>
      </c>
      <c r="B74" s="132" t="s">
        <v>380</v>
      </c>
      <c r="C74" s="132" t="s">
        <v>3</v>
      </c>
      <c r="D74" s="132" t="s">
        <v>358</v>
      </c>
      <c r="E74" s="132" t="s">
        <v>59</v>
      </c>
      <c r="F74" s="131">
        <v>634869</v>
      </c>
      <c r="G74" s="133">
        <v>634869</v>
      </c>
      <c r="H74" s="134">
        <v>634869</v>
      </c>
      <c r="I74" s="134">
        <v>634869</v>
      </c>
      <c r="J74" s="134">
        <v>0</v>
      </c>
      <c r="K74" s="134">
        <v>0</v>
      </c>
      <c r="L74" s="134">
        <v>0</v>
      </c>
      <c r="M74" s="134">
        <v>0</v>
      </c>
      <c r="N74" s="131">
        <v>0</v>
      </c>
      <c r="O74" s="133">
        <v>0</v>
      </c>
      <c r="P74" s="131">
        <v>0</v>
      </c>
      <c r="Q74" s="133">
        <v>0</v>
      </c>
      <c r="R74" s="131">
        <v>0</v>
      </c>
      <c r="S74" s="133">
        <v>0</v>
      </c>
      <c r="T74" s="134">
        <v>0</v>
      </c>
      <c r="U74" s="131">
        <v>0</v>
      </c>
      <c r="V74" s="131">
        <v>0</v>
      </c>
    </row>
    <row r="75" spans="1:22" ht="21.75" customHeight="1">
      <c r="A75" s="132" t="s">
        <v>117</v>
      </c>
      <c r="B75" s="132" t="s">
        <v>377</v>
      </c>
      <c r="C75" s="132" t="s">
        <v>377</v>
      </c>
      <c r="D75" s="132" t="s">
        <v>358</v>
      </c>
      <c r="E75" s="132" t="s">
        <v>116</v>
      </c>
      <c r="F75" s="131">
        <v>104026.8</v>
      </c>
      <c r="G75" s="133">
        <v>104026.8</v>
      </c>
      <c r="H75" s="134">
        <v>104026.8</v>
      </c>
      <c r="I75" s="134">
        <v>104026.8</v>
      </c>
      <c r="J75" s="134">
        <v>0</v>
      </c>
      <c r="K75" s="134">
        <v>0</v>
      </c>
      <c r="L75" s="134">
        <v>0</v>
      </c>
      <c r="M75" s="134">
        <v>0</v>
      </c>
      <c r="N75" s="131">
        <v>0</v>
      </c>
      <c r="O75" s="133">
        <v>0</v>
      </c>
      <c r="P75" s="131">
        <v>0</v>
      </c>
      <c r="Q75" s="133">
        <v>0</v>
      </c>
      <c r="R75" s="131">
        <v>0</v>
      </c>
      <c r="S75" s="133">
        <v>0</v>
      </c>
      <c r="T75" s="134">
        <v>0</v>
      </c>
      <c r="U75" s="131">
        <v>0</v>
      </c>
      <c r="V75" s="131">
        <v>0</v>
      </c>
    </row>
    <row r="76" spans="1:22" ht="21.75" customHeight="1">
      <c r="A76" s="132" t="s">
        <v>117</v>
      </c>
      <c r="B76" s="132" t="s">
        <v>377</v>
      </c>
      <c r="C76" s="132" t="s">
        <v>259</v>
      </c>
      <c r="D76" s="132" t="s">
        <v>358</v>
      </c>
      <c r="E76" s="132" t="s">
        <v>173</v>
      </c>
      <c r="F76" s="131">
        <v>41610.720000000001</v>
      </c>
      <c r="G76" s="133">
        <v>41610.720000000001</v>
      </c>
      <c r="H76" s="134">
        <v>41610.720000000001</v>
      </c>
      <c r="I76" s="134">
        <v>41610.720000000001</v>
      </c>
      <c r="J76" s="134">
        <v>0</v>
      </c>
      <c r="K76" s="134">
        <v>0</v>
      </c>
      <c r="L76" s="134">
        <v>0</v>
      </c>
      <c r="M76" s="134">
        <v>0</v>
      </c>
      <c r="N76" s="131">
        <v>0</v>
      </c>
      <c r="O76" s="133">
        <v>0</v>
      </c>
      <c r="P76" s="131">
        <v>0</v>
      </c>
      <c r="Q76" s="133">
        <v>0</v>
      </c>
      <c r="R76" s="131">
        <v>0</v>
      </c>
      <c r="S76" s="133">
        <v>0</v>
      </c>
      <c r="T76" s="134">
        <v>0</v>
      </c>
      <c r="U76" s="131">
        <v>0</v>
      </c>
      <c r="V76" s="131">
        <v>0</v>
      </c>
    </row>
    <row r="77" spans="1:22" ht="21.75" customHeight="1">
      <c r="A77" s="132" t="s">
        <v>214</v>
      </c>
      <c r="B77" s="132" t="s">
        <v>292</v>
      </c>
      <c r="C77" s="132" t="s">
        <v>261</v>
      </c>
      <c r="D77" s="132" t="s">
        <v>358</v>
      </c>
      <c r="E77" s="132" t="s">
        <v>58</v>
      </c>
      <c r="F77" s="131">
        <v>26467.919999999998</v>
      </c>
      <c r="G77" s="133">
        <v>26467.919999999998</v>
      </c>
      <c r="H77" s="134">
        <v>26467.919999999998</v>
      </c>
      <c r="I77" s="134">
        <v>26467.919999999998</v>
      </c>
      <c r="J77" s="134">
        <v>0</v>
      </c>
      <c r="K77" s="134">
        <v>0</v>
      </c>
      <c r="L77" s="134">
        <v>0</v>
      </c>
      <c r="M77" s="134">
        <v>0</v>
      </c>
      <c r="N77" s="131">
        <v>0</v>
      </c>
      <c r="O77" s="133">
        <v>0</v>
      </c>
      <c r="P77" s="131">
        <v>0</v>
      </c>
      <c r="Q77" s="133">
        <v>0</v>
      </c>
      <c r="R77" s="131">
        <v>0</v>
      </c>
      <c r="S77" s="133">
        <v>0</v>
      </c>
      <c r="T77" s="134">
        <v>0</v>
      </c>
      <c r="U77" s="131">
        <v>0</v>
      </c>
      <c r="V77" s="131">
        <v>0</v>
      </c>
    </row>
    <row r="78" spans="1:22" ht="21.75" customHeight="1">
      <c r="A78" s="132" t="s">
        <v>182</v>
      </c>
      <c r="B78" s="132" t="s">
        <v>261</v>
      </c>
      <c r="C78" s="132" t="s">
        <v>380</v>
      </c>
      <c r="D78" s="132" t="s">
        <v>358</v>
      </c>
      <c r="E78" s="132" t="s">
        <v>497</v>
      </c>
      <c r="F78" s="131">
        <v>62416.08</v>
      </c>
      <c r="G78" s="133">
        <v>62416.08</v>
      </c>
      <c r="H78" s="134">
        <v>62416.08</v>
      </c>
      <c r="I78" s="134">
        <v>62416.08</v>
      </c>
      <c r="J78" s="134">
        <v>0</v>
      </c>
      <c r="K78" s="134">
        <v>0</v>
      </c>
      <c r="L78" s="134">
        <v>0</v>
      </c>
      <c r="M78" s="134">
        <v>0</v>
      </c>
      <c r="N78" s="131">
        <v>0</v>
      </c>
      <c r="O78" s="133">
        <v>0</v>
      </c>
      <c r="P78" s="131">
        <v>0</v>
      </c>
      <c r="Q78" s="133">
        <v>0</v>
      </c>
      <c r="R78" s="131">
        <v>0</v>
      </c>
      <c r="S78" s="133">
        <v>0</v>
      </c>
      <c r="T78" s="134">
        <v>0</v>
      </c>
      <c r="U78" s="131">
        <v>0</v>
      </c>
      <c r="V78" s="131">
        <v>0</v>
      </c>
    </row>
    <row r="79" spans="1:22" ht="21.75" customHeight="1">
      <c r="A79" s="132"/>
      <c r="B79" s="132"/>
      <c r="C79" s="132"/>
      <c r="D79" s="132"/>
      <c r="E79" s="132" t="s">
        <v>314</v>
      </c>
      <c r="F79" s="131">
        <v>1057180.8999999999</v>
      </c>
      <c r="G79" s="133">
        <v>1057180.8999999999</v>
      </c>
      <c r="H79" s="134">
        <v>1057180.8999999999</v>
      </c>
      <c r="I79" s="134">
        <v>1057180.8999999999</v>
      </c>
      <c r="J79" s="134">
        <v>0</v>
      </c>
      <c r="K79" s="134">
        <v>0</v>
      </c>
      <c r="L79" s="134">
        <v>0</v>
      </c>
      <c r="M79" s="134">
        <v>0</v>
      </c>
      <c r="N79" s="131">
        <v>0</v>
      </c>
      <c r="O79" s="133">
        <v>0</v>
      </c>
      <c r="P79" s="131">
        <v>0</v>
      </c>
      <c r="Q79" s="133">
        <v>0</v>
      </c>
      <c r="R79" s="131">
        <v>0</v>
      </c>
      <c r="S79" s="133">
        <v>0</v>
      </c>
      <c r="T79" s="134">
        <v>0</v>
      </c>
      <c r="U79" s="131">
        <v>0</v>
      </c>
      <c r="V79" s="131">
        <v>0</v>
      </c>
    </row>
    <row r="80" spans="1:22" ht="21.75" customHeight="1">
      <c r="A80" s="132" t="s">
        <v>480</v>
      </c>
      <c r="B80" s="132" t="s">
        <v>168</v>
      </c>
      <c r="C80" s="132" t="s">
        <v>31</v>
      </c>
      <c r="D80" s="132" t="s">
        <v>234</v>
      </c>
      <c r="E80" s="132" t="s">
        <v>484</v>
      </c>
      <c r="F80" s="131">
        <v>269957</v>
      </c>
      <c r="G80" s="133">
        <v>269957</v>
      </c>
      <c r="H80" s="134">
        <v>269957</v>
      </c>
      <c r="I80" s="134">
        <v>269957</v>
      </c>
      <c r="J80" s="134">
        <v>0</v>
      </c>
      <c r="K80" s="134">
        <v>0</v>
      </c>
      <c r="L80" s="134">
        <v>0</v>
      </c>
      <c r="M80" s="134">
        <v>0</v>
      </c>
      <c r="N80" s="131">
        <v>0</v>
      </c>
      <c r="O80" s="133">
        <v>0</v>
      </c>
      <c r="P80" s="131">
        <v>0</v>
      </c>
      <c r="Q80" s="133">
        <v>0</v>
      </c>
      <c r="R80" s="131">
        <v>0</v>
      </c>
      <c r="S80" s="133">
        <v>0</v>
      </c>
      <c r="T80" s="134">
        <v>0</v>
      </c>
      <c r="U80" s="131">
        <v>0</v>
      </c>
      <c r="V80" s="131">
        <v>0</v>
      </c>
    </row>
    <row r="81" spans="1:22" ht="21.75" customHeight="1">
      <c r="A81" s="132" t="s">
        <v>117</v>
      </c>
      <c r="B81" s="132" t="s">
        <v>380</v>
      </c>
      <c r="C81" s="132" t="s">
        <v>3</v>
      </c>
      <c r="D81" s="132" t="s">
        <v>234</v>
      </c>
      <c r="E81" s="132" t="s">
        <v>59</v>
      </c>
      <c r="F81" s="131">
        <v>577428.86</v>
      </c>
      <c r="G81" s="133">
        <v>577428.86</v>
      </c>
      <c r="H81" s="134">
        <v>577428.86</v>
      </c>
      <c r="I81" s="134">
        <v>577428.86</v>
      </c>
      <c r="J81" s="134">
        <v>0</v>
      </c>
      <c r="K81" s="134">
        <v>0</v>
      </c>
      <c r="L81" s="134">
        <v>0</v>
      </c>
      <c r="M81" s="134">
        <v>0</v>
      </c>
      <c r="N81" s="131">
        <v>0</v>
      </c>
      <c r="O81" s="133">
        <v>0</v>
      </c>
      <c r="P81" s="131">
        <v>0</v>
      </c>
      <c r="Q81" s="133">
        <v>0</v>
      </c>
      <c r="R81" s="131">
        <v>0</v>
      </c>
      <c r="S81" s="133">
        <v>0</v>
      </c>
      <c r="T81" s="134">
        <v>0</v>
      </c>
      <c r="U81" s="131">
        <v>0</v>
      </c>
      <c r="V81" s="131">
        <v>0</v>
      </c>
    </row>
    <row r="82" spans="1:22" ht="21.75" customHeight="1">
      <c r="A82" s="132" t="s">
        <v>117</v>
      </c>
      <c r="B82" s="132" t="s">
        <v>377</v>
      </c>
      <c r="C82" s="132" t="s">
        <v>377</v>
      </c>
      <c r="D82" s="132" t="s">
        <v>234</v>
      </c>
      <c r="E82" s="132" t="s">
        <v>116</v>
      </c>
      <c r="F82" s="131">
        <v>93155.4</v>
      </c>
      <c r="G82" s="133">
        <v>93155.4</v>
      </c>
      <c r="H82" s="134">
        <v>93155.4</v>
      </c>
      <c r="I82" s="134">
        <v>93155.4</v>
      </c>
      <c r="J82" s="134">
        <v>0</v>
      </c>
      <c r="K82" s="134">
        <v>0</v>
      </c>
      <c r="L82" s="134">
        <v>0</v>
      </c>
      <c r="M82" s="134">
        <v>0</v>
      </c>
      <c r="N82" s="131">
        <v>0</v>
      </c>
      <c r="O82" s="133">
        <v>0</v>
      </c>
      <c r="P82" s="131">
        <v>0</v>
      </c>
      <c r="Q82" s="133">
        <v>0</v>
      </c>
      <c r="R82" s="131">
        <v>0</v>
      </c>
      <c r="S82" s="133">
        <v>0</v>
      </c>
      <c r="T82" s="134">
        <v>0</v>
      </c>
      <c r="U82" s="131">
        <v>0</v>
      </c>
      <c r="V82" s="131">
        <v>0</v>
      </c>
    </row>
    <row r="83" spans="1:22" ht="21.75" customHeight="1">
      <c r="A83" s="132" t="s">
        <v>117</v>
      </c>
      <c r="B83" s="132" t="s">
        <v>377</v>
      </c>
      <c r="C83" s="132" t="s">
        <v>259</v>
      </c>
      <c r="D83" s="132" t="s">
        <v>234</v>
      </c>
      <c r="E83" s="132" t="s">
        <v>173</v>
      </c>
      <c r="F83" s="131">
        <v>37262.160000000003</v>
      </c>
      <c r="G83" s="133">
        <v>37262.160000000003</v>
      </c>
      <c r="H83" s="134">
        <v>37262.160000000003</v>
      </c>
      <c r="I83" s="134">
        <v>37262.160000000003</v>
      </c>
      <c r="J83" s="134">
        <v>0</v>
      </c>
      <c r="K83" s="134">
        <v>0</v>
      </c>
      <c r="L83" s="134">
        <v>0</v>
      </c>
      <c r="M83" s="134">
        <v>0</v>
      </c>
      <c r="N83" s="131">
        <v>0</v>
      </c>
      <c r="O83" s="133">
        <v>0</v>
      </c>
      <c r="P83" s="131">
        <v>0</v>
      </c>
      <c r="Q83" s="133">
        <v>0</v>
      </c>
      <c r="R83" s="131">
        <v>0</v>
      </c>
      <c r="S83" s="133">
        <v>0</v>
      </c>
      <c r="T83" s="134">
        <v>0</v>
      </c>
      <c r="U83" s="131">
        <v>0</v>
      </c>
      <c r="V83" s="131">
        <v>0</v>
      </c>
    </row>
    <row r="84" spans="1:22" ht="21.75" customHeight="1">
      <c r="A84" s="132" t="s">
        <v>214</v>
      </c>
      <c r="B84" s="132" t="s">
        <v>292</v>
      </c>
      <c r="C84" s="132" t="s">
        <v>261</v>
      </c>
      <c r="D84" s="132" t="s">
        <v>234</v>
      </c>
      <c r="E84" s="132" t="s">
        <v>58</v>
      </c>
      <c r="F84" s="131">
        <v>23484.240000000002</v>
      </c>
      <c r="G84" s="133">
        <v>23484.240000000002</v>
      </c>
      <c r="H84" s="134">
        <v>23484.240000000002</v>
      </c>
      <c r="I84" s="134">
        <v>23484.240000000002</v>
      </c>
      <c r="J84" s="134">
        <v>0</v>
      </c>
      <c r="K84" s="134">
        <v>0</v>
      </c>
      <c r="L84" s="134">
        <v>0</v>
      </c>
      <c r="M84" s="134">
        <v>0</v>
      </c>
      <c r="N84" s="131">
        <v>0</v>
      </c>
      <c r="O84" s="133">
        <v>0</v>
      </c>
      <c r="P84" s="131">
        <v>0</v>
      </c>
      <c r="Q84" s="133">
        <v>0</v>
      </c>
      <c r="R84" s="131">
        <v>0</v>
      </c>
      <c r="S84" s="133">
        <v>0</v>
      </c>
      <c r="T84" s="134">
        <v>0</v>
      </c>
      <c r="U84" s="131">
        <v>0</v>
      </c>
      <c r="V84" s="131">
        <v>0</v>
      </c>
    </row>
    <row r="85" spans="1:22" ht="21.75" customHeight="1">
      <c r="A85" s="132" t="s">
        <v>182</v>
      </c>
      <c r="B85" s="132" t="s">
        <v>261</v>
      </c>
      <c r="C85" s="132" t="s">
        <v>380</v>
      </c>
      <c r="D85" s="132" t="s">
        <v>234</v>
      </c>
      <c r="E85" s="132" t="s">
        <v>497</v>
      </c>
      <c r="F85" s="131">
        <v>55893.24</v>
      </c>
      <c r="G85" s="133">
        <v>55893.24</v>
      </c>
      <c r="H85" s="134">
        <v>55893.24</v>
      </c>
      <c r="I85" s="134">
        <v>55893.24</v>
      </c>
      <c r="J85" s="134">
        <v>0</v>
      </c>
      <c r="K85" s="134">
        <v>0</v>
      </c>
      <c r="L85" s="134">
        <v>0</v>
      </c>
      <c r="M85" s="134">
        <v>0</v>
      </c>
      <c r="N85" s="131">
        <v>0</v>
      </c>
      <c r="O85" s="133">
        <v>0</v>
      </c>
      <c r="P85" s="131">
        <v>0</v>
      </c>
      <c r="Q85" s="133">
        <v>0</v>
      </c>
      <c r="R85" s="131">
        <v>0</v>
      </c>
      <c r="S85" s="133">
        <v>0</v>
      </c>
      <c r="T85" s="134">
        <v>0</v>
      </c>
      <c r="U85" s="131">
        <v>0</v>
      </c>
      <c r="V85" s="131">
        <v>0</v>
      </c>
    </row>
    <row r="86" spans="1:22" ht="21.75" customHeight="1">
      <c r="A86" s="132"/>
      <c r="B86" s="132"/>
      <c r="C86" s="132"/>
      <c r="D86" s="132"/>
      <c r="E86" s="132" t="s">
        <v>13</v>
      </c>
      <c r="F86" s="131">
        <v>5335873.2300000004</v>
      </c>
      <c r="G86" s="133">
        <v>5335873.2300000004</v>
      </c>
      <c r="H86" s="134">
        <v>5335873.2300000004</v>
      </c>
      <c r="I86" s="134">
        <v>3835873.23</v>
      </c>
      <c r="J86" s="134">
        <v>0</v>
      </c>
      <c r="K86" s="134">
        <v>0</v>
      </c>
      <c r="L86" s="134">
        <v>0</v>
      </c>
      <c r="M86" s="134">
        <v>0</v>
      </c>
      <c r="N86" s="131">
        <v>0</v>
      </c>
      <c r="O86" s="133">
        <v>1500000</v>
      </c>
      <c r="P86" s="131">
        <v>0</v>
      </c>
      <c r="Q86" s="133">
        <v>0</v>
      </c>
      <c r="R86" s="131">
        <v>0</v>
      </c>
      <c r="S86" s="133">
        <v>0</v>
      </c>
      <c r="T86" s="134">
        <v>0</v>
      </c>
      <c r="U86" s="131">
        <v>0</v>
      </c>
      <c r="V86" s="131">
        <v>0</v>
      </c>
    </row>
    <row r="87" spans="1:22" ht="21.75" customHeight="1">
      <c r="A87" s="132" t="s">
        <v>117</v>
      </c>
      <c r="B87" s="132" t="s">
        <v>380</v>
      </c>
      <c r="C87" s="132" t="s">
        <v>380</v>
      </c>
      <c r="D87" s="132" t="s">
        <v>79</v>
      </c>
      <c r="E87" s="132" t="s">
        <v>369</v>
      </c>
      <c r="F87" s="131">
        <v>2756817.63</v>
      </c>
      <c r="G87" s="133">
        <v>2756817.63</v>
      </c>
      <c r="H87" s="134">
        <v>2756817.63</v>
      </c>
      <c r="I87" s="134">
        <v>2756817.63</v>
      </c>
      <c r="J87" s="134">
        <v>0</v>
      </c>
      <c r="K87" s="134">
        <v>0</v>
      </c>
      <c r="L87" s="134">
        <v>0</v>
      </c>
      <c r="M87" s="134">
        <v>0</v>
      </c>
      <c r="N87" s="131">
        <v>0</v>
      </c>
      <c r="O87" s="133">
        <v>0</v>
      </c>
      <c r="P87" s="131">
        <v>0</v>
      </c>
      <c r="Q87" s="133">
        <v>0</v>
      </c>
      <c r="R87" s="131">
        <v>0</v>
      </c>
      <c r="S87" s="133">
        <v>0</v>
      </c>
      <c r="T87" s="134">
        <v>0</v>
      </c>
      <c r="U87" s="131">
        <v>0</v>
      </c>
      <c r="V87" s="131">
        <v>0</v>
      </c>
    </row>
    <row r="88" spans="1:22" ht="21.75" customHeight="1">
      <c r="A88" s="132" t="s">
        <v>117</v>
      </c>
      <c r="B88" s="132" t="s">
        <v>380</v>
      </c>
      <c r="C88" s="132" t="s">
        <v>376</v>
      </c>
      <c r="D88" s="132" t="s">
        <v>79</v>
      </c>
      <c r="E88" s="132" t="s">
        <v>357</v>
      </c>
      <c r="F88" s="131">
        <v>1500000</v>
      </c>
      <c r="G88" s="133">
        <v>1500000</v>
      </c>
      <c r="H88" s="134">
        <v>1500000</v>
      </c>
      <c r="I88" s="134">
        <v>0</v>
      </c>
      <c r="J88" s="134">
        <v>0</v>
      </c>
      <c r="K88" s="134">
        <v>0</v>
      </c>
      <c r="L88" s="134">
        <v>0</v>
      </c>
      <c r="M88" s="134">
        <v>0</v>
      </c>
      <c r="N88" s="131">
        <v>0</v>
      </c>
      <c r="O88" s="133">
        <v>1500000</v>
      </c>
      <c r="P88" s="131">
        <v>0</v>
      </c>
      <c r="Q88" s="133">
        <v>0</v>
      </c>
      <c r="R88" s="131">
        <v>0</v>
      </c>
      <c r="S88" s="133">
        <v>0</v>
      </c>
      <c r="T88" s="134">
        <v>0</v>
      </c>
      <c r="U88" s="131">
        <v>0</v>
      </c>
      <c r="V88" s="131">
        <v>0</v>
      </c>
    </row>
    <row r="89" spans="1:22" ht="21.75" customHeight="1">
      <c r="A89" s="132" t="s">
        <v>117</v>
      </c>
      <c r="B89" s="132" t="s">
        <v>377</v>
      </c>
      <c r="C89" s="132" t="s">
        <v>3</v>
      </c>
      <c r="D89" s="132" t="s">
        <v>79</v>
      </c>
      <c r="E89" s="132" t="s">
        <v>179</v>
      </c>
      <c r="F89" s="131">
        <v>1600</v>
      </c>
      <c r="G89" s="133">
        <v>1600</v>
      </c>
      <c r="H89" s="134">
        <v>1600</v>
      </c>
      <c r="I89" s="134">
        <v>1600</v>
      </c>
      <c r="J89" s="134">
        <v>0</v>
      </c>
      <c r="K89" s="134">
        <v>0</v>
      </c>
      <c r="L89" s="134">
        <v>0</v>
      </c>
      <c r="M89" s="134">
        <v>0</v>
      </c>
      <c r="N89" s="131">
        <v>0</v>
      </c>
      <c r="O89" s="133">
        <v>0</v>
      </c>
      <c r="P89" s="131">
        <v>0</v>
      </c>
      <c r="Q89" s="133">
        <v>0</v>
      </c>
      <c r="R89" s="131">
        <v>0</v>
      </c>
      <c r="S89" s="133">
        <v>0</v>
      </c>
      <c r="T89" s="134">
        <v>0</v>
      </c>
      <c r="U89" s="131">
        <v>0</v>
      </c>
      <c r="V89" s="131">
        <v>0</v>
      </c>
    </row>
    <row r="90" spans="1:22" ht="21.75" customHeight="1">
      <c r="A90" s="132" t="s">
        <v>117</v>
      </c>
      <c r="B90" s="132" t="s">
        <v>377</v>
      </c>
      <c r="C90" s="132" t="s">
        <v>377</v>
      </c>
      <c r="D90" s="132" t="s">
        <v>79</v>
      </c>
      <c r="E90" s="132" t="s">
        <v>116</v>
      </c>
      <c r="F90" s="131">
        <v>408420.4</v>
      </c>
      <c r="G90" s="133">
        <v>408420.4</v>
      </c>
      <c r="H90" s="134">
        <v>408420.4</v>
      </c>
      <c r="I90" s="134">
        <v>408420.4</v>
      </c>
      <c r="J90" s="134">
        <v>0</v>
      </c>
      <c r="K90" s="134">
        <v>0</v>
      </c>
      <c r="L90" s="134">
        <v>0</v>
      </c>
      <c r="M90" s="134">
        <v>0</v>
      </c>
      <c r="N90" s="131">
        <v>0</v>
      </c>
      <c r="O90" s="133">
        <v>0</v>
      </c>
      <c r="P90" s="131">
        <v>0</v>
      </c>
      <c r="Q90" s="133">
        <v>0</v>
      </c>
      <c r="R90" s="131">
        <v>0</v>
      </c>
      <c r="S90" s="133">
        <v>0</v>
      </c>
      <c r="T90" s="134">
        <v>0</v>
      </c>
      <c r="U90" s="131">
        <v>0</v>
      </c>
      <c r="V90" s="131">
        <v>0</v>
      </c>
    </row>
    <row r="91" spans="1:22" ht="21.75" customHeight="1">
      <c r="A91" s="132" t="s">
        <v>117</v>
      </c>
      <c r="B91" s="132" t="s">
        <v>377</v>
      </c>
      <c r="C91" s="132" t="s">
        <v>259</v>
      </c>
      <c r="D91" s="132" t="s">
        <v>79</v>
      </c>
      <c r="E91" s="132" t="s">
        <v>173</v>
      </c>
      <c r="F91" s="131">
        <v>163368.16</v>
      </c>
      <c r="G91" s="133">
        <v>163368.16</v>
      </c>
      <c r="H91" s="134">
        <v>163368.16</v>
      </c>
      <c r="I91" s="134">
        <v>163368.16</v>
      </c>
      <c r="J91" s="134">
        <v>0</v>
      </c>
      <c r="K91" s="134">
        <v>0</v>
      </c>
      <c r="L91" s="134">
        <v>0</v>
      </c>
      <c r="M91" s="134">
        <v>0</v>
      </c>
      <c r="N91" s="131">
        <v>0</v>
      </c>
      <c r="O91" s="133">
        <v>0</v>
      </c>
      <c r="P91" s="131">
        <v>0</v>
      </c>
      <c r="Q91" s="133">
        <v>0</v>
      </c>
      <c r="R91" s="131">
        <v>0</v>
      </c>
      <c r="S91" s="133">
        <v>0</v>
      </c>
      <c r="T91" s="134">
        <v>0</v>
      </c>
      <c r="U91" s="131">
        <v>0</v>
      </c>
      <c r="V91" s="131">
        <v>0</v>
      </c>
    </row>
    <row r="92" spans="1:22" ht="21.75" customHeight="1">
      <c r="A92" s="132" t="s">
        <v>214</v>
      </c>
      <c r="B92" s="132" t="s">
        <v>292</v>
      </c>
      <c r="C92" s="132" t="s">
        <v>380</v>
      </c>
      <c r="D92" s="132" t="s">
        <v>79</v>
      </c>
      <c r="E92" s="132" t="s">
        <v>83</v>
      </c>
      <c r="F92" s="131">
        <v>117100.08</v>
      </c>
      <c r="G92" s="133">
        <v>117100.08</v>
      </c>
      <c r="H92" s="134">
        <v>117100.08</v>
      </c>
      <c r="I92" s="134">
        <v>117100.08</v>
      </c>
      <c r="J92" s="134">
        <v>0</v>
      </c>
      <c r="K92" s="134">
        <v>0</v>
      </c>
      <c r="L92" s="134">
        <v>0</v>
      </c>
      <c r="M92" s="134">
        <v>0</v>
      </c>
      <c r="N92" s="131">
        <v>0</v>
      </c>
      <c r="O92" s="133">
        <v>0</v>
      </c>
      <c r="P92" s="131">
        <v>0</v>
      </c>
      <c r="Q92" s="133">
        <v>0</v>
      </c>
      <c r="R92" s="131">
        <v>0</v>
      </c>
      <c r="S92" s="133">
        <v>0</v>
      </c>
      <c r="T92" s="134">
        <v>0</v>
      </c>
      <c r="U92" s="131">
        <v>0</v>
      </c>
      <c r="V92" s="131">
        <v>0</v>
      </c>
    </row>
    <row r="93" spans="1:22" ht="21.75" customHeight="1">
      <c r="A93" s="132" t="s">
        <v>182</v>
      </c>
      <c r="B93" s="132" t="s">
        <v>261</v>
      </c>
      <c r="C93" s="132" t="s">
        <v>380</v>
      </c>
      <c r="D93" s="132" t="s">
        <v>79</v>
      </c>
      <c r="E93" s="132" t="s">
        <v>497</v>
      </c>
      <c r="F93" s="131">
        <v>388566.96</v>
      </c>
      <c r="G93" s="133">
        <v>388566.96</v>
      </c>
      <c r="H93" s="134">
        <v>388566.96</v>
      </c>
      <c r="I93" s="134">
        <v>388566.96</v>
      </c>
      <c r="J93" s="134">
        <v>0</v>
      </c>
      <c r="K93" s="134">
        <v>0</v>
      </c>
      <c r="L93" s="134">
        <v>0</v>
      </c>
      <c r="M93" s="134">
        <v>0</v>
      </c>
      <c r="N93" s="131">
        <v>0</v>
      </c>
      <c r="O93" s="133">
        <v>0</v>
      </c>
      <c r="P93" s="131">
        <v>0</v>
      </c>
      <c r="Q93" s="133">
        <v>0</v>
      </c>
      <c r="R93" s="131">
        <v>0</v>
      </c>
      <c r="S93" s="133">
        <v>0</v>
      </c>
      <c r="T93" s="134">
        <v>0</v>
      </c>
      <c r="U93" s="131">
        <v>0</v>
      </c>
      <c r="V93" s="131">
        <v>0</v>
      </c>
    </row>
    <row r="94" spans="1:22" ht="21.75" customHeight="1">
      <c r="A94" s="132"/>
      <c r="B94" s="132"/>
      <c r="C94" s="132"/>
      <c r="D94" s="132"/>
      <c r="E94" s="132" t="s">
        <v>178</v>
      </c>
      <c r="F94" s="131">
        <v>684969.11</v>
      </c>
      <c r="G94" s="133">
        <v>684969.11</v>
      </c>
      <c r="H94" s="134">
        <v>684969.11</v>
      </c>
      <c r="I94" s="134">
        <v>684969.11</v>
      </c>
      <c r="J94" s="134">
        <v>0</v>
      </c>
      <c r="K94" s="134">
        <v>0</v>
      </c>
      <c r="L94" s="134">
        <v>0</v>
      </c>
      <c r="M94" s="134">
        <v>0</v>
      </c>
      <c r="N94" s="131">
        <v>0</v>
      </c>
      <c r="O94" s="133">
        <v>0</v>
      </c>
      <c r="P94" s="131">
        <v>0</v>
      </c>
      <c r="Q94" s="133">
        <v>0</v>
      </c>
      <c r="R94" s="131">
        <v>0</v>
      </c>
      <c r="S94" s="133">
        <v>0</v>
      </c>
      <c r="T94" s="134">
        <v>0</v>
      </c>
      <c r="U94" s="131">
        <v>0</v>
      </c>
      <c r="V94" s="131">
        <v>0</v>
      </c>
    </row>
    <row r="95" spans="1:22" ht="21.75" customHeight="1">
      <c r="A95" s="132" t="s">
        <v>117</v>
      </c>
      <c r="B95" s="132" t="s">
        <v>380</v>
      </c>
      <c r="C95" s="132" t="s">
        <v>404</v>
      </c>
      <c r="D95" s="132" t="s">
        <v>328</v>
      </c>
      <c r="E95" s="132" t="s">
        <v>143</v>
      </c>
      <c r="F95" s="131">
        <v>571315.18999999994</v>
      </c>
      <c r="G95" s="133">
        <v>571315.18999999994</v>
      </c>
      <c r="H95" s="134">
        <v>571315.18999999994</v>
      </c>
      <c r="I95" s="134">
        <v>571315.18999999994</v>
      </c>
      <c r="J95" s="134">
        <v>0</v>
      </c>
      <c r="K95" s="134">
        <v>0</v>
      </c>
      <c r="L95" s="134">
        <v>0</v>
      </c>
      <c r="M95" s="134">
        <v>0</v>
      </c>
      <c r="N95" s="131">
        <v>0</v>
      </c>
      <c r="O95" s="133">
        <v>0</v>
      </c>
      <c r="P95" s="131">
        <v>0</v>
      </c>
      <c r="Q95" s="133">
        <v>0</v>
      </c>
      <c r="R95" s="131">
        <v>0</v>
      </c>
      <c r="S95" s="133">
        <v>0</v>
      </c>
      <c r="T95" s="134">
        <v>0</v>
      </c>
      <c r="U95" s="131">
        <v>0</v>
      </c>
      <c r="V95" s="131">
        <v>0</v>
      </c>
    </row>
    <row r="96" spans="1:22" ht="21.75" customHeight="1">
      <c r="A96" s="132" t="s">
        <v>117</v>
      </c>
      <c r="B96" s="132" t="s">
        <v>377</v>
      </c>
      <c r="C96" s="132" t="s">
        <v>377</v>
      </c>
      <c r="D96" s="132" t="s">
        <v>328</v>
      </c>
      <c r="E96" s="132" t="s">
        <v>116</v>
      </c>
      <c r="F96" s="131">
        <v>50454.6</v>
      </c>
      <c r="G96" s="133">
        <v>50454.6</v>
      </c>
      <c r="H96" s="134">
        <v>50454.6</v>
      </c>
      <c r="I96" s="134">
        <v>50454.6</v>
      </c>
      <c r="J96" s="134">
        <v>0</v>
      </c>
      <c r="K96" s="134">
        <v>0</v>
      </c>
      <c r="L96" s="134">
        <v>0</v>
      </c>
      <c r="M96" s="134">
        <v>0</v>
      </c>
      <c r="N96" s="131">
        <v>0</v>
      </c>
      <c r="O96" s="133">
        <v>0</v>
      </c>
      <c r="P96" s="131">
        <v>0</v>
      </c>
      <c r="Q96" s="133">
        <v>0</v>
      </c>
      <c r="R96" s="131">
        <v>0</v>
      </c>
      <c r="S96" s="133">
        <v>0</v>
      </c>
      <c r="T96" s="134">
        <v>0</v>
      </c>
      <c r="U96" s="131">
        <v>0</v>
      </c>
      <c r="V96" s="131">
        <v>0</v>
      </c>
    </row>
    <row r="97" spans="1:22" ht="21.75" customHeight="1">
      <c r="A97" s="132" t="s">
        <v>117</v>
      </c>
      <c r="B97" s="132" t="s">
        <v>377</v>
      </c>
      <c r="C97" s="132" t="s">
        <v>259</v>
      </c>
      <c r="D97" s="132" t="s">
        <v>328</v>
      </c>
      <c r="E97" s="132" t="s">
        <v>173</v>
      </c>
      <c r="F97" s="131">
        <v>20181.84</v>
      </c>
      <c r="G97" s="133">
        <v>20181.84</v>
      </c>
      <c r="H97" s="134">
        <v>20181.84</v>
      </c>
      <c r="I97" s="134">
        <v>20181.84</v>
      </c>
      <c r="J97" s="134">
        <v>0</v>
      </c>
      <c r="K97" s="134">
        <v>0</v>
      </c>
      <c r="L97" s="134">
        <v>0</v>
      </c>
      <c r="M97" s="134">
        <v>0</v>
      </c>
      <c r="N97" s="131">
        <v>0</v>
      </c>
      <c r="O97" s="133">
        <v>0</v>
      </c>
      <c r="P97" s="131">
        <v>0</v>
      </c>
      <c r="Q97" s="133">
        <v>0</v>
      </c>
      <c r="R97" s="131">
        <v>0</v>
      </c>
      <c r="S97" s="133">
        <v>0</v>
      </c>
      <c r="T97" s="134">
        <v>0</v>
      </c>
      <c r="U97" s="131">
        <v>0</v>
      </c>
      <c r="V97" s="131">
        <v>0</v>
      </c>
    </row>
    <row r="98" spans="1:22" ht="21.75" customHeight="1">
      <c r="A98" s="132" t="s">
        <v>214</v>
      </c>
      <c r="B98" s="132" t="s">
        <v>292</v>
      </c>
      <c r="C98" s="132" t="s">
        <v>261</v>
      </c>
      <c r="D98" s="132" t="s">
        <v>328</v>
      </c>
      <c r="E98" s="132" t="s">
        <v>58</v>
      </c>
      <c r="F98" s="131">
        <v>12744.72</v>
      </c>
      <c r="G98" s="133">
        <v>12744.72</v>
      </c>
      <c r="H98" s="134">
        <v>12744.72</v>
      </c>
      <c r="I98" s="134">
        <v>12744.72</v>
      </c>
      <c r="J98" s="134">
        <v>0</v>
      </c>
      <c r="K98" s="134">
        <v>0</v>
      </c>
      <c r="L98" s="134">
        <v>0</v>
      </c>
      <c r="M98" s="134">
        <v>0</v>
      </c>
      <c r="N98" s="131">
        <v>0</v>
      </c>
      <c r="O98" s="133">
        <v>0</v>
      </c>
      <c r="P98" s="131">
        <v>0</v>
      </c>
      <c r="Q98" s="133">
        <v>0</v>
      </c>
      <c r="R98" s="131">
        <v>0</v>
      </c>
      <c r="S98" s="133">
        <v>0</v>
      </c>
      <c r="T98" s="134">
        <v>0</v>
      </c>
      <c r="U98" s="131">
        <v>0</v>
      </c>
      <c r="V98" s="131">
        <v>0</v>
      </c>
    </row>
    <row r="99" spans="1:22" ht="21.75" customHeight="1">
      <c r="A99" s="132" t="s">
        <v>182</v>
      </c>
      <c r="B99" s="132" t="s">
        <v>261</v>
      </c>
      <c r="C99" s="132" t="s">
        <v>380</v>
      </c>
      <c r="D99" s="132" t="s">
        <v>328</v>
      </c>
      <c r="E99" s="132" t="s">
        <v>497</v>
      </c>
      <c r="F99" s="131">
        <v>30272.76</v>
      </c>
      <c r="G99" s="133">
        <v>30272.76</v>
      </c>
      <c r="H99" s="134">
        <v>30272.76</v>
      </c>
      <c r="I99" s="134">
        <v>30272.76</v>
      </c>
      <c r="J99" s="134">
        <v>0</v>
      </c>
      <c r="K99" s="134">
        <v>0</v>
      </c>
      <c r="L99" s="134">
        <v>0</v>
      </c>
      <c r="M99" s="134">
        <v>0</v>
      </c>
      <c r="N99" s="131">
        <v>0</v>
      </c>
      <c r="O99" s="133">
        <v>0</v>
      </c>
      <c r="P99" s="131">
        <v>0</v>
      </c>
      <c r="Q99" s="133">
        <v>0</v>
      </c>
      <c r="R99" s="131">
        <v>0</v>
      </c>
      <c r="S99" s="133">
        <v>0</v>
      </c>
      <c r="T99" s="134">
        <v>0</v>
      </c>
      <c r="U99" s="131">
        <v>0</v>
      </c>
      <c r="V99" s="131">
        <v>0</v>
      </c>
    </row>
  </sheetData>
  <mergeCells count="11">
    <mergeCell ref="U5:U6"/>
    <mergeCell ref="D5:D6"/>
    <mergeCell ref="E5:E6"/>
    <mergeCell ref="V4:V6"/>
    <mergeCell ref="G5:G6"/>
    <mergeCell ref="P5:P6"/>
    <mergeCell ref="R5:R6"/>
    <mergeCell ref="Q5:Q6"/>
    <mergeCell ref="F4:F6"/>
    <mergeCell ref="S5:S6"/>
    <mergeCell ref="T5:T6"/>
  </mergeCells>
  <phoneticPr fontId="2" type="noConversion"/>
  <printOptions horizontalCentered="1"/>
  <pageMargins left="0.55118109297564644" right="0.55118109297564644" top="0.78740157480314954" bottom="0.59055118110236215" header="0.51181100484893072" footer="0.31496063461453894"/>
  <pageSetup paperSize="9" scale="55" orientation="landscape" useFirstPageNumber="1" horizontalDpi="0" verticalDpi="0" r:id="rId1"/>
  <headerFooter alignWithMargins="0">
    <oddFooter>第&amp;P页 共&amp;N页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K98"/>
  <sheetViews>
    <sheetView showGridLines="0" showZeros="0" workbookViewId="0">
      <selection activeCell="A27" sqref="A27"/>
    </sheetView>
  </sheetViews>
  <sheetFormatPr defaultColWidth="9.1640625" defaultRowHeight="12.75" customHeight="1"/>
  <cols>
    <col min="1" max="3" width="4.5" customWidth="1"/>
    <col min="4" max="4" width="13" customWidth="1"/>
    <col min="5" max="5" width="42.1640625" customWidth="1"/>
    <col min="6" max="8" width="15.83203125" customWidth="1"/>
    <col min="9" max="11" width="12" customWidth="1"/>
    <col min="12" max="12" width="10.6640625" customWidth="1"/>
  </cols>
  <sheetData>
    <row r="1" spans="1:11" ht="24.75" customHeight="1">
      <c r="A1" s="56"/>
      <c r="B1" s="57"/>
      <c r="C1" s="77"/>
      <c r="D1" s="77"/>
      <c r="E1" s="77"/>
      <c r="F1" s="57"/>
      <c r="G1" s="57"/>
      <c r="H1" s="58" t="s">
        <v>281</v>
      </c>
      <c r="I1" s="59"/>
      <c r="J1" s="59"/>
      <c r="K1" s="59"/>
    </row>
    <row r="2" spans="1:11" ht="24.75" customHeight="1">
      <c r="A2" s="60" t="s">
        <v>241</v>
      </c>
      <c r="B2" s="60"/>
      <c r="C2" s="79"/>
      <c r="D2" s="79"/>
      <c r="E2" s="79"/>
      <c r="F2" s="60"/>
      <c r="G2" s="60"/>
      <c r="H2" s="60"/>
      <c r="I2" s="59"/>
      <c r="J2" s="59"/>
      <c r="K2" s="59"/>
    </row>
    <row r="3" spans="1:11" ht="24.75" customHeight="1">
      <c r="A3" s="56" t="s">
        <v>473</v>
      </c>
      <c r="B3" s="56"/>
      <c r="C3" s="78"/>
      <c r="D3" s="78"/>
      <c r="E3" s="78"/>
      <c r="F3" s="77"/>
      <c r="G3" s="77"/>
      <c r="H3" s="86" t="s">
        <v>29</v>
      </c>
      <c r="I3" s="59"/>
      <c r="J3" s="59"/>
      <c r="K3" s="59"/>
    </row>
    <row r="4" spans="1:11" ht="21.75" customHeight="1">
      <c r="A4" s="88" t="s">
        <v>111</v>
      </c>
      <c r="B4" s="88"/>
      <c r="C4" s="88"/>
      <c r="D4" s="88"/>
      <c r="E4" s="89"/>
      <c r="F4" s="184" t="s">
        <v>112</v>
      </c>
      <c r="G4" s="184" t="s">
        <v>45</v>
      </c>
      <c r="H4" s="171" t="s">
        <v>294</v>
      </c>
      <c r="I4" s="59"/>
      <c r="J4" s="59"/>
      <c r="K4" s="59"/>
    </row>
    <row r="5" spans="1:11" ht="47.25" customHeight="1">
      <c r="A5" s="87" t="s">
        <v>198</v>
      </c>
      <c r="B5" s="87" t="s">
        <v>354</v>
      </c>
      <c r="C5" s="87" t="s">
        <v>346</v>
      </c>
      <c r="D5" s="87" t="s">
        <v>245</v>
      </c>
      <c r="E5" s="87" t="s">
        <v>190</v>
      </c>
      <c r="F5" s="184"/>
      <c r="G5" s="184"/>
      <c r="H5" s="171"/>
      <c r="I5" s="59"/>
      <c r="J5" s="59"/>
      <c r="K5" s="59"/>
    </row>
    <row r="6" spans="1:11" ht="24.75" customHeight="1">
      <c r="A6" s="138"/>
      <c r="B6" s="132"/>
      <c r="C6" s="137"/>
      <c r="D6" s="135"/>
      <c r="E6" s="137" t="s">
        <v>112</v>
      </c>
      <c r="F6" s="140">
        <v>117924823.09999999</v>
      </c>
      <c r="G6" s="139">
        <v>29877266.100000001</v>
      </c>
      <c r="H6" s="136">
        <v>88047557</v>
      </c>
      <c r="I6" s="59"/>
      <c r="J6" s="59"/>
      <c r="K6" s="59"/>
    </row>
    <row r="7" spans="1:11" ht="24.75" customHeight="1">
      <c r="A7" s="138"/>
      <c r="B7" s="132"/>
      <c r="C7" s="137"/>
      <c r="D7" s="135"/>
      <c r="E7" s="137" t="s">
        <v>304</v>
      </c>
      <c r="F7" s="140">
        <v>117924823.09999999</v>
      </c>
      <c r="G7" s="139">
        <v>29877266.100000001</v>
      </c>
      <c r="H7" s="136">
        <v>88047557</v>
      </c>
      <c r="I7" s="59"/>
      <c r="J7" s="59"/>
      <c r="K7" s="59"/>
    </row>
    <row r="8" spans="1:11" ht="24.75" customHeight="1">
      <c r="A8" s="138"/>
      <c r="B8" s="132"/>
      <c r="C8" s="137"/>
      <c r="D8" s="135"/>
      <c r="E8" s="137" t="s">
        <v>345</v>
      </c>
      <c r="F8" s="140">
        <v>89171267.040000007</v>
      </c>
      <c r="G8" s="139">
        <v>10103267.039999999</v>
      </c>
      <c r="H8" s="136">
        <v>79068000</v>
      </c>
      <c r="I8" s="59"/>
      <c r="J8" s="59"/>
      <c r="K8" s="59"/>
    </row>
    <row r="9" spans="1:11" ht="24.75" customHeight="1">
      <c r="A9" s="138" t="s">
        <v>480</v>
      </c>
      <c r="B9" s="132" t="s">
        <v>168</v>
      </c>
      <c r="C9" s="137" t="s">
        <v>168</v>
      </c>
      <c r="D9" s="135" t="s">
        <v>232</v>
      </c>
      <c r="E9" s="137" t="s">
        <v>46</v>
      </c>
      <c r="F9" s="140">
        <v>780000</v>
      </c>
      <c r="G9" s="139">
        <v>0</v>
      </c>
      <c r="H9" s="136">
        <v>780000</v>
      </c>
      <c r="I9" s="59"/>
      <c r="J9" s="59"/>
      <c r="K9" s="59"/>
    </row>
    <row r="10" spans="1:11" ht="24.75" customHeight="1">
      <c r="A10" s="138" t="s">
        <v>480</v>
      </c>
      <c r="B10" s="132" t="s">
        <v>168</v>
      </c>
      <c r="C10" s="137" t="s">
        <v>292</v>
      </c>
      <c r="D10" s="135" t="s">
        <v>232</v>
      </c>
      <c r="E10" s="137" t="s">
        <v>42</v>
      </c>
      <c r="F10" s="140">
        <v>896000</v>
      </c>
      <c r="G10" s="139">
        <v>0</v>
      </c>
      <c r="H10" s="136">
        <v>896000</v>
      </c>
      <c r="I10" s="59"/>
      <c r="J10" s="59"/>
      <c r="K10" s="59"/>
    </row>
    <row r="11" spans="1:11" ht="24.75" customHeight="1">
      <c r="A11" s="138" t="s">
        <v>480</v>
      </c>
      <c r="B11" s="132" t="s">
        <v>168</v>
      </c>
      <c r="C11" s="137" t="s">
        <v>31</v>
      </c>
      <c r="D11" s="135" t="s">
        <v>232</v>
      </c>
      <c r="E11" s="137" t="s">
        <v>484</v>
      </c>
      <c r="F11" s="140">
        <v>600000</v>
      </c>
      <c r="G11" s="139">
        <v>0</v>
      </c>
      <c r="H11" s="136">
        <v>600000</v>
      </c>
      <c r="I11" s="59"/>
      <c r="J11" s="59"/>
      <c r="K11" s="59"/>
    </row>
    <row r="12" spans="1:11" ht="24.75" customHeight="1">
      <c r="A12" s="138" t="s">
        <v>483</v>
      </c>
      <c r="B12" s="132" t="s">
        <v>128</v>
      </c>
      <c r="C12" s="137" t="s">
        <v>128</v>
      </c>
      <c r="D12" s="135" t="s">
        <v>232</v>
      </c>
      <c r="E12" s="137" t="s">
        <v>461</v>
      </c>
      <c r="F12" s="140">
        <v>150000</v>
      </c>
      <c r="G12" s="139">
        <v>0</v>
      </c>
      <c r="H12" s="136">
        <v>150000</v>
      </c>
      <c r="I12" s="59"/>
      <c r="J12" s="59"/>
      <c r="K12" s="59"/>
    </row>
    <row r="13" spans="1:11" ht="24.75" customHeight="1">
      <c r="A13" s="138" t="s">
        <v>117</v>
      </c>
      <c r="B13" s="132" t="s">
        <v>380</v>
      </c>
      <c r="C13" s="137" t="s">
        <v>380</v>
      </c>
      <c r="D13" s="135" t="s">
        <v>232</v>
      </c>
      <c r="E13" s="137" t="s">
        <v>369</v>
      </c>
      <c r="F13" s="140">
        <v>7153289.3600000003</v>
      </c>
      <c r="G13" s="139">
        <v>7153289.3600000003</v>
      </c>
      <c r="H13" s="136">
        <v>0</v>
      </c>
      <c r="I13" s="59"/>
      <c r="J13" s="59"/>
      <c r="K13" s="59"/>
    </row>
    <row r="14" spans="1:11" ht="24.75" customHeight="1">
      <c r="A14" s="138" t="s">
        <v>117</v>
      </c>
      <c r="B14" s="132" t="s">
        <v>380</v>
      </c>
      <c r="C14" s="137" t="s">
        <v>3</v>
      </c>
      <c r="D14" s="135" t="s">
        <v>232</v>
      </c>
      <c r="E14" s="137" t="s">
        <v>59</v>
      </c>
      <c r="F14" s="140">
        <v>2010000</v>
      </c>
      <c r="G14" s="139">
        <v>0</v>
      </c>
      <c r="H14" s="136">
        <v>2010000</v>
      </c>
      <c r="I14" s="59"/>
      <c r="J14" s="59"/>
      <c r="K14" s="59"/>
    </row>
    <row r="15" spans="1:11" ht="24.75" customHeight="1">
      <c r="A15" s="138" t="s">
        <v>117</v>
      </c>
      <c r="B15" s="132" t="s">
        <v>380</v>
      </c>
      <c r="C15" s="137" t="s">
        <v>130</v>
      </c>
      <c r="D15" s="135" t="s">
        <v>232</v>
      </c>
      <c r="E15" s="137" t="s">
        <v>30</v>
      </c>
      <c r="F15" s="140">
        <v>6400000</v>
      </c>
      <c r="G15" s="139">
        <v>0</v>
      </c>
      <c r="H15" s="136">
        <v>6400000</v>
      </c>
      <c r="I15" s="59"/>
      <c r="J15" s="59"/>
      <c r="K15" s="59"/>
    </row>
    <row r="16" spans="1:11" ht="24.75" customHeight="1">
      <c r="A16" s="138" t="s">
        <v>117</v>
      </c>
      <c r="B16" s="132" t="s">
        <v>380</v>
      </c>
      <c r="C16" s="137" t="s">
        <v>2</v>
      </c>
      <c r="D16" s="135" t="s">
        <v>232</v>
      </c>
      <c r="E16" s="137" t="s">
        <v>35</v>
      </c>
      <c r="F16" s="140">
        <v>20760000</v>
      </c>
      <c r="G16" s="139">
        <v>0</v>
      </c>
      <c r="H16" s="136">
        <v>20760000</v>
      </c>
      <c r="I16" s="59"/>
      <c r="J16" s="59"/>
      <c r="K16" s="59"/>
    </row>
    <row r="17" spans="1:11" ht="24.75" customHeight="1">
      <c r="A17" s="138" t="s">
        <v>117</v>
      </c>
      <c r="B17" s="132" t="s">
        <v>380</v>
      </c>
      <c r="C17" s="137" t="s">
        <v>31</v>
      </c>
      <c r="D17" s="135" t="s">
        <v>232</v>
      </c>
      <c r="E17" s="137" t="s">
        <v>382</v>
      </c>
      <c r="F17" s="140">
        <v>31072000</v>
      </c>
      <c r="G17" s="139">
        <v>0</v>
      </c>
      <c r="H17" s="136">
        <v>31072000</v>
      </c>
      <c r="I17" s="59"/>
      <c r="J17" s="59"/>
      <c r="K17" s="59"/>
    </row>
    <row r="18" spans="1:11" ht="24.75" customHeight="1">
      <c r="A18" s="138" t="s">
        <v>117</v>
      </c>
      <c r="B18" s="132" t="s">
        <v>377</v>
      </c>
      <c r="C18" s="137" t="s">
        <v>3</v>
      </c>
      <c r="D18" s="135" t="s">
        <v>232</v>
      </c>
      <c r="E18" s="137" t="s">
        <v>179</v>
      </c>
      <c r="F18" s="140">
        <v>165210</v>
      </c>
      <c r="G18" s="139">
        <v>165210</v>
      </c>
      <c r="H18" s="136">
        <v>0</v>
      </c>
    </row>
    <row r="19" spans="1:11" ht="24.75" customHeight="1">
      <c r="A19" s="138" t="s">
        <v>117</v>
      </c>
      <c r="B19" s="132" t="s">
        <v>377</v>
      </c>
      <c r="C19" s="137" t="s">
        <v>377</v>
      </c>
      <c r="D19" s="135" t="s">
        <v>232</v>
      </c>
      <c r="E19" s="137" t="s">
        <v>116</v>
      </c>
      <c r="F19" s="140">
        <v>1054848.2</v>
      </c>
      <c r="G19" s="139">
        <v>1054848.2</v>
      </c>
      <c r="H19" s="136">
        <v>0</v>
      </c>
    </row>
    <row r="20" spans="1:11" ht="24.75" customHeight="1">
      <c r="A20" s="138" t="s">
        <v>117</v>
      </c>
      <c r="B20" s="132" t="s">
        <v>377</v>
      </c>
      <c r="C20" s="137" t="s">
        <v>259</v>
      </c>
      <c r="D20" s="135" t="s">
        <v>232</v>
      </c>
      <c r="E20" s="137" t="s">
        <v>173</v>
      </c>
      <c r="F20" s="140">
        <v>421939.28</v>
      </c>
      <c r="G20" s="139">
        <v>421939.28</v>
      </c>
      <c r="H20" s="136">
        <v>0</v>
      </c>
    </row>
    <row r="21" spans="1:11" ht="24.75" customHeight="1">
      <c r="A21" s="138" t="s">
        <v>117</v>
      </c>
      <c r="B21" s="132" t="s">
        <v>74</v>
      </c>
      <c r="C21" s="137" t="s">
        <v>261</v>
      </c>
      <c r="D21" s="135" t="s">
        <v>232</v>
      </c>
      <c r="E21" s="137" t="s">
        <v>353</v>
      </c>
      <c r="F21" s="140">
        <v>1200000</v>
      </c>
      <c r="G21" s="139">
        <v>0</v>
      </c>
      <c r="H21" s="136">
        <v>1200000</v>
      </c>
    </row>
    <row r="22" spans="1:11" ht="24.75" customHeight="1">
      <c r="A22" s="138" t="s">
        <v>214</v>
      </c>
      <c r="B22" s="132" t="s">
        <v>292</v>
      </c>
      <c r="C22" s="137" t="s">
        <v>380</v>
      </c>
      <c r="D22" s="135" t="s">
        <v>232</v>
      </c>
      <c r="E22" s="137" t="s">
        <v>83</v>
      </c>
      <c r="F22" s="140">
        <v>302623.2</v>
      </c>
      <c r="G22" s="139">
        <v>302623.2</v>
      </c>
      <c r="H22" s="136">
        <v>0</v>
      </c>
    </row>
    <row r="23" spans="1:11" ht="24.75" customHeight="1">
      <c r="A23" s="138" t="s">
        <v>214</v>
      </c>
      <c r="B23" s="132" t="s">
        <v>404</v>
      </c>
      <c r="C23" s="137" t="s">
        <v>261</v>
      </c>
      <c r="D23" s="135" t="s">
        <v>232</v>
      </c>
      <c r="E23" s="137" t="s">
        <v>356</v>
      </c>
      <c r="F23" s="140">
        <v>13000000</v>
      </c>
      <c r="G23" s="139">
        <v>0</v>
      </c>
      <c r="H23" s="136">
        <v>13000000</v>
      </c>
    </row>
    <row r="24" spans="1:11" ht="24.75" customHeight="1">
      <c r="A24" s="138" t="s">
        <v>87</v>
      </c>
      <c r="B24" s="132" t="s">
        <v>377</v>
      </c>
      <c r="C24" s="137" t="s">
        <v>259</v>
      </c>
      <c r="D24" s="135" t="s">
        <v>232</v>
      </c>
      <c r="E24" s="137" t="s">
        <v>312</v>
      </c>
      <c r="F24" s="140">
        <v>2200000</v>
      </c>
      <c r="G24" s="139">
        <v>0</v>
      </c>
      <c r="H24" s="136">
        <v>2200000</v>
      </c>
    </row>
    <row r="25" spans="1:11" ht="24.75" customHeight="1">
      <c r="A25" s="138" t="s">
        <v>182</v>
      </c>
      <c r="B25" s="132" t="s">
        <v>261</v>
      </c>
      <c r="C25" s="137" t="s">
        <v>380</v>
      </c>
      <c r="D25" s="135" t="s">
        <v>232</v>
      </c>
      <c r="E25" s="137" t="s">
        <v>497</v>
      </c>
      <c r="F25" s="140">
        <v>1005357</v>
      </c>
      <c r="G25" s="139">
        <v>1005357</v>
      </c>
      <c r="H25" s="136">
        <v>0</v>
      </c>
    </row>
    <row r="26" spans="1:11" ht="24.75" customHeight="1">
      <c r="A26" s="138"/>
      <c r="B26" s="132"/>
      <c r="C26" s="137"/>
      <c r="D26" s="135"/>
      <c r="E26" s="137" t="s">
        <v>73</v>
      </c>
      <c r="F26" s="140">
        <v>1933733.6</v>
      </c>
      <c r="G26" s="139">
        <v>1142733.6000000001</v>
      </c>
      <c r="H26" s="136">
        <v>791000</v>
      </c>
    </row>
    <row r="27" spans="1:11" ht="24.75" customHeight="1">
      <c r="A27" s="138" t="s">
        <v>480</v>
      </c>
      <c r="B27" s="132" t="s">
        <v>168</v>
      </c>
      <c r="C27" s="137" t="s">
        <v>31</v>
      </c>
      <c r="D27" s="135" t="s">
        <v>107</v>
      </c>
      <c r="E27" s="137" t="s">
        <v>484</v>
      </c>
      <c r="F27" s="140">
        <v>828962.88</v>
      </c>
      <c r="G27" s="139">
        <v>828962.88</v>
      </c>
      <c r="H27" s="136">
        <v>0</v>
      </c>
    </row>
    <row r="28" spans="1:11" ht="24.75" customHeight="1">
      <c r="A28" s="138" t="s">
        <v>117</v>
      </c>
      <c r="B28" s="132" t="s">
        <v>380</v>
      </c>
      <c r="C28" s="137" t="s">
        <v>3</v>
      </c>
      <c r="D28" s="135" t="s">
        <v>107</v>
      </c>
      <c r="E28" s="137" t="s">
        <v>59</v>
      </c>
      <c r="F28" s="140">
        <v>791000</v>
      </c>
      <c r="G28" s="139">
        <v>0</v>
      </c>
      <c r="H28" s="136">
        <v>791000</v>
      </c>
    </row>
    <row r="29" spans="1:11" ht="24.75" customHeight="1">
      <c r="A29" s="138" t="s">
        <v>117</v>
      </c>
      <c r="B29" s="132" t="s">
        <v>377</v>
      </c>
      <c r="C29" s="137" t="s">
        <v>377</v>
      </c>
      <c r="D29" s="135" t="s">
        <v>107</v>
      </c>
      <c r="E29" s="137" t="s">
        <v>116</v>
      </c>
      <c r="F29" s="140">
        <v>138967.79999999999</v>
      </c>
      <c r="G29" s="139">
        <v>138967.79999999999</v>
      </c>
      <c r="H29" s="136">
        <v>0</v>
      </c>
    </row>
    <row r="30" spans="1:11" ht="24.75" customHeight="1">
      <c r="A30" s="138" t="s">
        <v>117</v>
      </c>
      <c r="B30" s="132" t="s">
        <v>377</v>
      </c>
      <c r="C30" s="137" t="s">
        <v>259</v>
      </c>
      <c r="D30" s="135" t="s">
        <v>107</v>
      </c>
      <c r="E30" s="137" t="s">
        <v>173</v>
      </c>
      <c r="F30" s="140">
        <v>55587.12</v>
      </c>
      <c r="G30" s="139">
        <v>55587.12</v>
      </c>
      <c r="H30" s="136">
        <v>0</v>
      </c>
    </row>
    <row r="31" spans="1:11" ht="24.75" customHeight="1">
      <c r="A31" s="138" t="s">
        <v>214</v>
      </c>
      <c r="B31" s="132" t="s">
        <v>292</v>
      </c>
      <c r="C31" s="137" t="s">
        <v>261</v>
      </c>
      <c r="D31" s="135" t="s">
        <v>107</v>
      </c>
      <c r="E31" s="137" t="s">
        <v>58</v>
      </c>
      <c r="F31" s="140">
        <v>35835.120000000003</v>
      </c>
      <c r="G31" s="139">
        <v>35835.120000000003</v>
      </c>
      <c r="H31" s="136">
        <v>0</v>
      </c>
    </row>
    <row r="32" spans="1:11" ht="24.75" customHeight="1">
      <c r="A32" s="138" t="s">
        <v>182</v>
      </c>
      <c r="B32" s="132" t="s">
        <v>261</v>
      </c>
      <c r="C32" s="137" t="s">
        <v>380</v>
      </c>
      <c r="D32" s="135" t="s">
        <v>107</v>
      </c>
      <c r="E32" s="137" t="s">
        <v>497</v>
      </c>
      <c r="F32" s="140">
        <v>83380.679999999993</v>
      </c>
      <c r="G32" s="139">
        <v>83380.679999999993</v>
      </c>
      <c r="H32" s="136">
        <v>0</v>
      </c>
    </row>
    <row r="33" spans="1:8" ht="24.75" customHeight="1">
      <c r="A33" s="138"/>
      <c r="B33" s="132"/>
      <c r="C33" s="137"/>
      <c r="D33" s="135"/>
      <c r="E33" s="137" t="s">
        <v>352</v>
      </c>
      <c r="F33" s="140">
        <v>2210789.1</v>
      </c>
      <c r="G33" s="139">
        <v>1760789.1</v>
      </c>
      <c r="H33" s="136">
        <v>450000</v>
      </c>
    </row>
    <row r="34" spans="1:8" ht="24.75" customHeight="1">
      <c r="A34" s="138" t="s">
        <v>480</v>
      </c>
      <c r="B34" s="132" t="s">
        <v>168</v>
      </c>
      <c r="C34" s="137" t="s">
        <v>31</v>
      </c>
      <c r="D34" s="135" t="s">
        <v>472</v>
      </c>
      <c r="E34" s="137" t="s">
        <v>484</v>
      </c>
      <c r="F34" s="140">
        <v>1201222.8999999999</v>
      </c>
      <c r="G34" s="139">
        <v>1201222.8999999999</v>
      </c>
      <c r="H34" s="136">
        <v>0</v>
      </c>
    </row>
    <row r="35" spans="1:8" ht="24.75" customHeight="1">
      <c r="A35" s="138" t="s">
        <v>117</v>
      </c>
      <c r="B35" s="132" t="s">
        <v>380</v>
      </c>
      <c r="C35" s="137" t="s">
        <v>3</v>
      </c>
      <c r="D35" s="135" t="s">
        <v>472</v>
      </c>
      <c r="E35" s="137" t="s">
        <v>59</v>
      </c>
      <c r="F35" s="140">
        <v>390000</v>
      </c>
      <c r="G35" s="139">
        <v>0</v>
      </c>
      <c r="H35" s="136">
        <v>390000</v>
      </c>
    </row>
    <row r="36" spans="1:8" ht="24.75" customHeight="1">
      <c r="A36" s="138" t="s">
        <v>117</v>
      </c>
      <c r="B36" s="132" t="s">
        <v>380</v>
      </c>
      <c r="C36" s="137" t="s">
        <v>31</v>
      </c>
      <c r="D36" s="135" t="s">
        <v>472</v>
      </c>
      <c r="E36" s="137" t="s">
        <v>382</v>
      </c>
      <c r="F36" s="140">
        <v>60000</v>
      </c>
      <c r="G36" s="139">
        <v>0</v>
      </c>
      <c r="H36" s="136">
        <v>60000</v>
      </c>
    </row>
    <row r="37" spans="1:8" ht="24.75" customHeight="1">
      <c r="A37" s="138" t="s">
        <v>117</v>
      </c>
      <c r="B37" s="132" t="s">
        <v>377</v>
      </c>
      <c r="C37" s="137" t="s">
        <v>377</v>
      </c>
      <c r="D37" s="135" t="s">
        <v>472</v>
      </c>
      <c r="E37" s="137" t="s">
        <v>116</v>
      </c>
      <c r="F37" s="140">
        <v>200497.2</v>
      </c>
      <c r="G37" s="139">
        <v>200497.2</v>
      </c>
      <c r="H37" s="136">
        <v>0</v>
      </c>
    </row>
    <row r="38" spans="1:8" ht="24.75" customHeight="1">
      <c r="A38" s="138" t="s">
        <v>117</v>
      </c>
      <c r="B38" s="132" t="s">
        <v>377</v>
      </c>
      <c r="C38" s="137" t="s">
        <v>259</v>
      </c>
      <c r="D38" s="135" t="s">
        <v>472</v>
      </c>
      <c r="E38" s="137" t="s">
        <v>173</v>
      </c>
      <c r="F38" s="140">
        <v>80198.880000000005</v>
      </c>
      <c r="G38" s="139">
        <v>80198.880000000005</v>
      </c>
      <c r="H38" s="136">
        <v>0</v>
      </c>
    </row>
    <row r="39" spans="1:8" ht="24.75" customHeight="1">
      <c r="A39" s="138" t="s">
        <v>117</v>
      </c>
      <c r="B39" s="132" t="s">
        <v>377</v>
      </c>
      <c r="C39" s="137" t="s">
        <v>31</v>
      </c>
      <c r="D39" s="135" t="s">
        <v>472</v>
      </c>
      <c r="E39" s="137" t="s">
        <v>372</v>
      </c>
      <c r="F39" s="140">
        <v>107189</v>
      </c>
      <c r="G39" s="139">
        <v>107189</v>
      </c>
      <c r="H39" s="136">
        <v>0</v>
      </c>
    </row>
    <row r="40" spans="1:8" ht="24.75" customHeight="1">
      <c r="A40" s="138" t="s">
        <v>214</v>
      </c>
      <c r="B40" s="132" t="s">
        <v>292</v>
      </c>
      <c r="C40" s="137" t="s">
        <v>261</v>
      </c>
      <c r="D40" s="135" t="s">
        <v>472</v>
      </c>
      <c r="E40" s="137" t="s">
        <v>58</v>
      </c>
      <c r="F40" s="140">
        <v>51382.8</v>
      </c>
      <c r="G40" s="139">
        <v>51382.8</v>
      </c>
      <c r="H40" s="136">
        <v>0</v>
      </c>
    </row>
    <row r="41" spans="1:8" ht="24.75" customHeight="1">
      <c r="A41" s="138" t="s">
        <v>182</v>
      </c>
      <c r="B41" s="132" t="s">
        <v>261</v>
      </c>
      <c r="C41" s="137" t="s">
        <v>380</v>
      </c>
      <c r="D41" s="135" t="s">
        <v>472</v>
      </c>
      <c r="E41" s="137" t="s">
        <v>497</v>
      </c>
      <c r="F41" s="140">
        <v>120298.32</v>
      </c>
      <c r="G41" s="139">
        <v>120298.32</v>
      </c>
      <c r="H41" s="136">
        <v>0</v>
      </c>
    </row>
    <row r="42" spans="1:8" ht="24.75" customHeight="1">
      <c r="A42" s="138"/>
      <c r="B42" s="132"/>
      <c r="C42" s="137"/>
      <c r="D42" s="135"/>
      <c r="E42" s="137" t="s">
        <v>423</v>
      </c>
      <c r="F42" s="140">
        <v>1956313.07</v>
      </c>
      <c r="G42" s="139">
        <v>1422313.07</v>
      </c>
      <c r="H42" s="136">
        <v>534000</v>
      </c>
    </row>
    <row r="43" spans="1:8" ht="24.75" customHeight="1">
      <c r="A43" s="138" t="s">
        <v>117</v>
      </c>
      <c r="B43" s="132" t="s">
        <v>380</v>
      </c>
      <c r="C43" s="137" t="s">
        <v>380</v>
      </c>
      <c r="D43" s="135" t="s">
        <v>359</v>
      </c>
      <c r="E43" s="137" t="s">
        <v>369</v>
      </c>
      <c r="F43" s="140">
        <v>1028380.31</v>
      </c>
      <c r="G43" s="139">
        <v>1028380.31</v>
      </c>
      <c r="H43" s="136">
        <v>0</v>
      </c>
    </row>
    <row r="44" spans="1:8" ht="24.75" customHeight="1">
      <c r="A44" s="138" t="s">
        <v>117</v>
      </c>
      <c r="B44" s="132" t="s">
        <v>380</v>
      </c>
      <c r="C44" s="137" t="s">
        <v>377</v>
      </c>
      <c r="D44" s="135" t="s">
        <v>359</v>
      </c>
      <c r="E44" s="137" t="s">
        <v>80</v>
      </c>
      <c r="F44" s="140">
        <v>534000</v>
      </c>
      <c r="G44" s="139">
        <v>0</v>
      </c>
      <c r="H44" s="136">
        <v>534000</v>
      </c>
    </row>
    <row r="45" spans="1:8" ht="24.75" customHeight="1">
      <c r="A45" s="138" t="s">
        <v>117</v>
      </c>
      <c r="B45" s="132" t="s">
        <v>377</v>
      </c>
      <c r="C45" s="137" t="s">
        <v>377</v>
      </c>
      <c r="D45" s="135" t="s">
        <v>359</v>
      </c>
      <c r="E45" s="137" t="s">
        <v>116</v>
      </c>
      <c r="F45" s="140">
        <v>149819.4</v>
      </c>
      <c r="G45" s="139">
        <v>149819.4</v>
      </c>
      <c r="H45" s="136">
        <v>0</v>
      </c>
    </row>
    <row r="46" spans="1:8" ht="24.75" customHeight="1">
      <c r="A46" s="138" t="s">
        <v>117</v>
      </c>
      <c r="B46" s="132" t="s">
        <v>377</v>
      </c>
      <c r="C46" s="137" t="s">
        <v>259</v>
      </c>
      <c r="D46" s="135" t="s">
        <v>359</v>
      </c>
      <c r="E46" s="137" t="s">
        <v>173</v>
      </c>
      <c r="F46" s="140">
        <v>59927.76</v>
      </c>
      <c r="G46" s="139">
        <v>59927.76</v>
      </c>
      <c r="H46" s="136">
        <v>0</v>
      </c>
    </row>
    <row r="47" spans="1:8" ht="24.75" customHeight="1">
      <c r="A47" s="138" t="s">
        <v>214</v>
      </c>
      <c r="B47" s="132" t="s">
        <v>292</v>
      </c>
      <c r="C47" s="137" t="s">
        <v>380</v>
      </c>
      <c r="D47" s="135" t="s">
        <v>359</v>
      </c>
      <c r="E47" s="137" t="s">
        <v>83</v>
      </c>
      <c r="F47" s="140">
        <v>43032.959999999999</v>
      </c>
      <c r="G47" s="139">
        <v>43032.959999999999</v>
      </c>
      <c r="H47" s="136">
        <v>0</v>
      </c>
    </row>
    <row r="48" spans="1:8" ht="24.75" customHeight="1">
      <c r="A48" s="138" t="s">
        <v>182</v>
      </c>
      <c r="B48" s="132" t="s">
        <v>261</v>
      </c>
      <c r="C48" s="137" t="s">
        <v>380</v>
      </c>
      <c r="D48" s="135" t="s">
        <v>359</v>
      </c>
      <c r="E48" s="137" t="s">
        <v>497</v>
      </c>
      <c r="F48" s="140">
        <v>141152.64000000001</v>
      </c>
      <c r="G48" s="139">
        <v>141152.64000000001</v>
      </c>
      <c r="H48" s="136">
        <v>0</v>
      </c>
    </row>
    <row r="49" spans="1:8" ht="24.75" customHeight="1">
      <c r="A49" s="138"/>
      <c r="B49" s="132"/>
      <c r="C49" s="137"/>
      <c r="D49" s="135"/>
      <c r="E49" s="137" t="s">
        <v>387</v>
      </c>
      <c r="F49" s="140">
        <v>8507913.6300000008</v>
      </c>
      <c r="G49" s="139">
        <v>5547913.6299999999</v>
      </c>
      <c r="H49" s="136">
        <v>2960000</v>
      </c>
    </row>
    <row r="50" spans="1:8" ht="24.75" customHeight="1">
      <c r="A50" s="138" t="s">
        <v>117</v>
      </c>
      <c r="B50" s="132" t="s">
        <v>380</v>
      </c>
      <c r="C50" s="137" t="s">
        <v>380</v>
      </c>
      <c r="D50" s="135" t="s">
        <v>235</v>
      </c>
      <c r="E50" s="137" t="s">
        <v>369</v>
      </c>
      <c r="F50" s="140">
        <v>3951173.31</v>
      </c>
      <c r="G50" s="139">
        <v>3951173.31</v>
      </c>
      <c r="H50" s="136">
        <v>0</v>
      </c>
    </row>
    <row r="51" spans="1:8" ht="24.75" customHeight="1">
      <c r="A51" s="138" t="s">
        <v>117</v>
      </c>
      <c r="B51" s="132" t="s">
        <v>380</v>
      </c>
      <c r="C51" s="137" t="s">
        <v>376</v>
      </c>
      <c r="D51" s="135" t="s">
        <v>235</v>
      </c>
      <c r="E51" s="137" t="s">
        <v>357</v>
      </c>
      <c r="F51" s="140">
        <v>2960000</v>
      </c>
      <c r="G51" s="139">
        <v>0</v>
      </c>
      <c r="H51" s="136">
        <v>2960000</v>
      </c>
    </row>
    <row r="52" spans="1:8" ht="24.75" customHeight="1">
      <c r="A52" s="138" t="s">
        <v>117</v>
      </c>
      <c r="B52" s="132" t="s">
        <v>377</v>
      </c>
      <c r="C52" s="137" t="s">
        <v>3</v>
      </c>
      <c r="D52" s="135" t="s">
        <v>235</v>
      </c>
      <c r="E52" s="137" t="s">
        <v>179</v>
      </c>
      <c r="F52" s="140">
        <v>12400</v>
      </c>
      <c r="G52" s="139">
        <v>12400</v>
      </c>
      <c r="H52" s="136">
        <v>0</v>
      </c>
    </row>
    <row r="53" spans="1:8" ht="24.75" customHeight="1">
      <c r="A53" s="138" t="s">
        <v>117</v>
      </c>
      <c r="B53" s="132" t="s">
        <v>377</v>
      </c>
      <c r="C53" s="137" t="s">
        <v>377</v>
      </c>
      <c r="D53" s="135" t="s">
        <v>235</v>
      </c>
      <c r="E53" s="137" t="s">
        <v>116</v>
      </c>
      <c r="F53" s="140">
        <v>596613.6</v>
      </c>
      <c r="G53" s="139">
        <v>596613.6</v>
      </c>
      <c r="H53" s="136">
        <v>0</v>
      </c>
    </row>
    <row r="54" spans="1:8" ht="24.75" customHeight="1">
      <c r="A54" s="138" t="s">
        <v>117</v>
      </c>
      <c r="B54" s="132" t="s">
        <v>377</v>
      </c>
      <c r="C54" s="137" t="s">
        <v>259</v>
      </c>
      <c r="D54" s="135" t="s">
        <v>235</v>
      </c>
      <c r="E54" s="137" t="s">
        <v>173</v>
      </c>
      <c r="F54" s="140">
        <v>238645.44</v>
      </c>
      <c r="G54" s="139">
        <v>238645.44</v>
      </c>
      <c r="H54" s="136">
        <v>0</v>
      </c>
    </row>
    <row r="55" spans="1:8" ht="24.75" customHeight="1">
      <c r="A55" s="138" t="s">
        <v>214</v>
      </c>
      <c r="B55" s="132" t="s">
        <v>292</v>
      </c>
      <c r="C55" s="137" t="s">
        <v>380</v>
      </c>
      <c r="D55" s="135" t="s">
        <v>235</v>
      </c>
      <c r="E55" s="137" t="s">
        <v>83</v>
      </c>
      <c r="F55" s="140">
        <v>171029.52</v>
      </c>
      <c r="G55" s="139">
        <v>171029.52</v>
      </c>
      <c r="H55" s="136">
        <v>0</v>
      </c>
    </row>
    <row r="56" spans="1:8" ht="24.75" customHeight="1">
      <c r="A56" s="138" t="s">
        <v>182</v>
      </c>
      <c r="B56" s="132" t="s">
        <v>261</v>
      </c>
      <c r="C56" s="137" t="s">
        <v>380</v>
      </c>
      <c r="D56" s="135" t="s">
        <v>235</v>
      </c>
      <c r="E56" s="137" t="s">
        <v>497</v>
      </c>
      <c r="F56" s="140">
        <v>578051.76</v>
      </c>
      <c r="G56" s="139">
        <v>578051.76</v>
      </c>
      <c r="H56" s="136">
        <v>0</v>
      </c>
    </row>
    <row r="57" spans="1:8" ht="24.75" customHeight="1">
      <c r="A57" s="138"/>
      <c r="B57" s="132"/>
      <c r="C57" s="137"/>
      <c r="D57" s="135"/>
      <c r="E57" s="137" t="s">
        <v>388</v>
      </c>
      <c r="F57" s="140">
        <v>3491125.54</v>
      </c>
      <c r="G57" s="139">
        <v>3091125.54</v>
      </c>
      <c r="H57" s="136">
        <v>400000</v>
      </c>
    </row>
    <row r="58" spans="1:8" ht="24.75" customHeight="1">
      <c r="A58" s="138" t="s">
        <v>117</v>
      </c>
      <c r="B58" s="132" t="s">
        <v>380</v>
      </c>
      <c r="C58" s="137" t="s">
        <v>380</v>
      </c>
      <c r="D58" s="135" t="s">
        <v>108</v>
      </c>
      <c r="E58" s="137" t="s">
        <v>369</v>
      </c>
      <c r="F58" s="140">
        <v>2209841.94</v>
      </c>
      <c r="G58" s="139">
        <v>2209841.94</v>
      </c>
      <c r="H58" s="136">
        <v>0</v>
      </c>
    </row>
    <row r="59" spans="1:8" ht="24.75" customHeight="1">
      <c r="A59" s="138" t="s">
        <v>117</v>
      </c>
      <c r="B59" s="132" t="s">
        <v>380</v>
      </c>
      <c r="C59" s="137" t="s">
        <v>31</v>
      </c>
      <c r="D59" s="135" t="s">
        <v>108</v>
      </c>
      <c r="E59" s="137" t="s">
        <v>382</v>
      </c>
      <c r="F59" s="140">
        <v>260000</v>
      </c>
      <c r="G59" s="139">
        <v>0</v>
      </c>
      <c r="H59" s="136">
        <v>260000</v>
      </c>
    </row>
    <row r="60" spans="1:8" ht="24.75" customHeight="1">
      <c r="A60" s="138" t="s">
        <v>117</v>
      </c>
      <c r="B60" s="132" t="s">
        <v>377</v>
      </c>
      <c r="C60" s="137" t="s">
        <v>3</v>
      </c>
      <c r="D60" s="135" t="s">
        <v>108</v>
      </c>
      <c r="E60" s="137" t="s">
        <v>179</v>
      </c>
      <c r="F60" s="140">
        <v>11200</v>
      </c>
      <c r="G60" s="139">
        <v>11200</v>
      </c>
      <c r="H60" s="136">
        <v>0</v>
      </c>
    </row>
    <row r="61" spans="1:8" ht="24.75" customHeight="1">
      <c r="A61" s="138" t="s">
        <v>117</v>
      </c>
      <c r="B61" s="132" t="s">
        <v>377</v>
      </c>
      <c r="C61" s="137" t="s">
        <v>377</v>
      </c>
      <c r="D61" s="135" t="s">
        <v>108</v>
      </c>
      <c r="E61" s="137" t="s">
        <v>116</v>
      </c>
      <c r="F61" s="140">
        <v>326750.2</v>
      </c>
      <c r="G61" s="139">
        <v>326750.2</v>
      </c>
      <c r="H61" s="136">
        <v>0</v>
      </c>
    </row>
    <row r="62" spans="1:8" ht="24.75" customHeight="1">
      <c r="A62" s="138" t="s">
        <v>117</v>
      </c>
      <c r="B62" s="132" t="s">
        <v>377</v>
      </c>
      <c r="C62" s="137" t="s">
        <v>259</v>
      </c>
      <c r="D62" s="135" t="s">
        <v>108</v>
      </c>
      <c r="E62" s="137" t="s">
        <v>173</v>
      </c>
      <c r="F62" s="140">
        <v>130700.08</v>
      </c>
      <c r="G62" s="139">
        <v>130700.08</v>
      </c>
      <c r="H62" s="136">
        <v>0</v>
      </c>
    </row>
    <row r="63" spans="1:8" ht="24.75" customHeight="1">
      <c r="A63" s="138" t="s">
        <v>117</v>
      </c>
      <c r="B63" s="132" t="s">
        <v>31</v>
      </c>
      <c r="C63" s="137" t="s">
        <v>380</v>
      </c>
      <c r="D63" s="135" t="s">
        <v>108</v>
      </c>
      <c r="E63" s="137" t="s">
        <v>442</v>
      </c>
      <c r="F63" s="140">
        <v>140000</v>
      </c>
      <c r="G63" s="139">
        <v>0</v>
      </c>
      <c r="H63" s="136">
        <v>140000</v>
      </c>
    </row>
    <row r="64" spans="1:8" ht="24.75" customHeight="1">
      <c r="A64" s="138" t="s">
        <v>214</v>
      </c>
      <c r="B64" s="132" t="s">
        <v>292</v>
      </c>
      <c r="C64" s="137" t="s">
        <v>380</v>
      </c>
      <c r="D64" s="135" t="s">
        <v>108</v>
      </c>
      <c r="E64" s="137" t="s">
        <v>83</v>
      </c>
      <c r="F64" s="140">
        <v>93702.24</v>
      </c>
      <c r="G64" s="139">
        <v>93702.24</v>
      </c>
      <c r="H64" s="136">
        <v>0</v>
      </c>
    </row>
    <row r="65" spans="1:8" ht="24.75" customHeight="1">
      <c r="A65" s="138" t="s">
        <v>182</v>
      </c>
      <c r="B65" s="132" t="s">
        <v>261</v>
      </c>
      <c r="C65" s="137" t="s">
        <v>380</v>
      </c>
      <c r="D65" s="135" t="s">
        <v>108</v>
      </c>
      <c r="E65" s="137" t="s">
        <v>497</v>
      </c>
      <c r="F65" s="140">
        <v>318931.08</v>
      </c>
      <c r="G65" s="139">
        <v>318931.08</v>
      </c>
      <c r="H65" s="136">
        <v>0</v>
      </c>
    </row>
    <row r="66" spans="1:8" ht="24.75" customHeight="1">
      <c r="A66" s="138"/>
      <c r="B66" s="132"/>
      <c r="C66" s="137"/>
      <c r="D66" s="135"/>
      <c r="E66" s="137" t="s">
        <v>129</v>
      </c>
      <c r="F66" s="140">
        <v>2706267.36</v>
      </c>
      <c r="G66" s="139">
        <v>890267.36</v>
      </c>
      <c r="H66" s="136">
        <v>1816000</v>
      </c>
    </row>
    <row r="67" spans="1:8" ht="24.75" customHeight="1">
      <c r="A67" s="138" t="s">
        <v>117</v>
      </c>
      <c r="B67" s="132" t="s">
        <v>380</v>
      </c>
      <c r="C67" s="137" t="s">
        <v>292</v>
      </c>
      <c r="D67" s="135" t="s">
        <v>467</v>
      </c>
      <c r="E67" s="137" t="s">
        <v>225</v>
      </c>
      <c r="F67" s="140">
        <v>2465450.96</v>
      </c>
      <c r="G67" s="139">
        <v>649450.96</v>
      </c>
      <c r="H67" s="136">
        <v>1816000</v>
      </c>
    </row>
    <row r="68" spans="1:8" ht="24.75" customHeight="1">
      <c r="A68" s="138" t="s">
        <v>117</v>
      </c>
      <c r="B68" s="132" t="s">
        <v>377</v>
      </c>
      <c r="C68" s="137" t="s">
        <v>377</v>
      </c>
      <c r="D68" s="135" t="s">
        <v>467</v>
      </c>
      <c r="E68" s="137" t="s">
        <v>116</v>
      </c>
      <c r="F68" s="140">
        <v>106780.4</v>
      </c>
      <c r="G68" s="139">
        <v>106780.4</v>
      </c>
      <c r="H68" s="136">
        <v>0</v>
      </c>
    </row>
    <row r="69" spans="1:8" ht="24.75" customHeight="1">
      <c r="A69" s="138" t="s">
        <v>117</v>
      </c>
      <c r="B69" s="132" t="s">
        <v>377</v>
      </c>
      <c r="C69" s="137" t="s">
        <v>259</v>
      </c>
      <c r="D69" s="135" t="s">
        <v>467</v>
      </c>
      <c r="E69" s="137" t="s">
        <v>173</v>
      </c>
      <c r="F69" s="140">
        <v>42712.160000000003</v>
      </c>
      <c r="G69" s="139">
        <v>42712.160000000003</v>
      </c>
      <c r="H69" s="136">
        <v>0</v>
      </c>
    </row>
    <row r="70" spans="1:8" ht="24.75" customHeight="1">
      <c r="A70" s="138" t="s">
        <v>214</v>
      </c>
      <c r="B70" s="132" t="s">
        <v>292</v>
      </c>
      <c r="C70" s="137" t="s">
        <v>261</v>
      </c>
      <c r="D70" s="135" t="s">
        <v>467</v>
      </c>
      <c r="E70" s="137" t="s">
        <v>58</v>
      </c>
      <c r="F70" s="140">
        <v>27255.599999999999</v>
      </c>
      <c r="G70" s="139">
        <v>27255.599999999999</v>
      </c>
      <c r="H70" s="136">
        <v>0</v>
      </c>
    </row>
    <row r="71" spans="1:8" ht="24.75" customHeight="1">
      <c r="A71" s="138" t="s">
        <v>182</v>
      </c>
      <c r="B71" s="132" t="s">
        <v>261</v>
      </c>
      <c r="C71" s="137" t="s">
        <v>380</v>
      </c>
      <c r="D71" s="135" t="s">
        <v>467</v>
      </c>
      <c r="E71" s="137" t="s">
        <v>497</v>
      </c>
      <c r="F71" s="140">
        <v>64068.24</v>
      </c>
      <c r="G71" s="139">
        <v>64068.24</v>
      </c>
      <c r="H71" s="136">
        <v>0</v>
      </c>
    </row>
    <row r="72" spans="1:8" ht="24.75" customHeight="1">
      <c r="A72" s="138"/>
      <c r="B72" s="132"/>
      <c r="C72" s="137"/>
      <c r="D72" s="135"/>
      <c r="E72" s="137" t="s">
        <v>213</v>
      </c>
      <c r="F72" s="140">
        <v>869390.52</v>
      </c>
      <c r="G72" s="139">
        <v>869390.52</v>
      </c>
      <c r="H72" s="136">
        <v>0</v>
      </c>
    </row>
    <row r="73" spans="1:8" ht="24.75" customHeight="1">
      <c r="A73" s="138" t="s">
        <v>117</v>
      </c>
      <c r="B73" s="132" t="s">
        <v>380</v>
      </c>
      <c r="C73" s="137" t="s">
        <v>3</v>
      </c>
      <c r="D73" s="135" t="s">
        <v>358</v>
      </c>
      <c r="E73" s="137" t="s">
        <v>59</v>
      </c>
      <c r="F73" s="140">
        <v>634869</v>
      </c>
      <c r="G73" s="139">
        <v>634869</v>
      </c>
      <c r="H73" s="136">
        <v>0</v>
      </c>
    </row>
    <row r="74" spans="1:8" ht="24.75" customHeight="1">
      <c r="A74" s="138" t="s">
        <v>117</v>
      </c>
      <c r="B74" s="132" t="s">
        <v>377</v>
      </c>
      <c r="C74" s="137" t="s">
        <v>377</v>
      </c>
      <c r="D74" s="135" t="s">
        <v>358</v>
      </c>
      <c r="E74" s="137" t="s">
        <v>116</v>
      </c>
      <c r="F74" s="140">
        <v>104026.8</v>
      </c>
      <c r="G74" s="139">
        <v>104026.8</v>
      </c>
      <c r="H74" s="136">
        <v>0</v>
      </c>
    </row>
    <row r="75" spans="1:8" ht="24.75" customHeight="1">
      <c r="A75" s="138" t="s">
        <v>117</v>
      </c>
      <c r="B75" s="132" t="s">
        <v>377</v>
      </c>
      <c r="C75" s="137" t="s">
        <v>259</v>
      </c>
      <c r="D75" s="135" t="s">
        <v>358</v>
      </c>
      <c r="E75" s="137" t="s">
        <v>173</v>
      </c>
      <c r="F75" s="140">
        <v>41610.720000000001</v>
      </c>
      <c r="G75" s="139">
        <v>41610.720000000001</v>
      </c>
      <c r="H75" s="136">
        <v>0</v>
      </c>
    </row>
    <row r="76" spans="1:8" ht="24.75" customHeight="1">
      <c r="A76" s="138" t="s">
        <v>214</v>
      </c>
      <c r="B76" s="132" t="s">
        <v>292</v>
      </c>
      <c r="C76" s="137" t="s">
        <v>261</v>
      </c>
      <c r="D76" s="135" t="s">
        <v>358</v>
      </c>
      <c r="E76" s="137" t="s">
        <v>58</v>
      </c>
      <c r="F76" s="140">
        <v>26467.919999999998</v>
      </c>
      <c r="G76" s="139">
        <v>26467.919999999998</v>
      </c>
      <c r="H76" s="136">
        <v>0</v>
      </c>
    </row>
    <row r="77" spans="1:8" ht="24.75" customHeight="1">
      <c r="A77" s="138" t="s">
        <v>182</v>
      </c>
      <c r="B77" s="132" t="s">
        <v>261</v>
      </c>
      <c r="C77" s="137" t="s">
        <v>380</v>
      </c>
      <c r="D77" s="135" t="s">
        <v>358</v>
      </c>
      <c r="E77" s="137" t="s">
        <v>497</v>
      </c>
      <c r="F77" s="140">
        <v>62416.08</v>
      </c>
      <c r="G77" s="139">
        <v>62416.08</v>
      </c>
      <c r="H77" s="136">
        <v>0</v>
      </c>
    </row>
    <row r="78" spans="1:8" ht="24.75" customHeight="1">
      <c r="A78" s="138"/>
      <c r="B78" s="132"/>
      <c r="C78" s="137"/>
      <c r="D78" s="135"/>
      <c r="E78" s="137" t="s">
        <v>314</v>
      </c>
      <c r="F78" s="140">
        <v>1057180.8999999999</v>
      </c>
      <c r="G78" s="139">
        <v>787223.9</v>
      </c>
      <c r="H78" s="136">
        <v>269957</v>
      </c>
    </row>
    <row r="79" spans="1:8" ht="24.75" customHeight="1">
      <c r="A79" s="138" t="s">
        <v>480</v>
      </c>
      <c r="B79" s="132" t="s">
        <v>168</v>
      </c>
      <c r="C79" s="137" t="s">
        <v>31</v>
      </c>
      <c r="D79" s="135" t="s">
        <v>234</v>
      </c>
      <c r="E79" s="137" t="s">
        <v>484</v>
      </c>
      <c r="F79" s="140">
        <v>269957</v>
      </c>
      <c r="G79" s="139">
        <v>0</v>
      </c>
      <c r="H79" s="136">
        <v>269957</v>
      </c>
    </row>
    <row r="80" spans="1:8" ht="24.75" customHeight="1">
      <c r="A80" s="138" t="s">
        <v>117</v>
      </c>
      <c r="B80" s="132" t="s">
        <v>380</v>
      </c>
      <c r="C80" s="137" t="s">
        <v>3</v>
      </c>
      <c r="D80" s="135" t="s">
        <v>234</v>
      </c>
      <c r="E80" s="137" t="s">
        <v>59</v>
      </c>
      <c r="F80" s="140">
        <v>577428.86</v>
      </c>
      <c r="G80" s="139">
        <v>577428.86</v>
      </c>
      <c r="H80" s="136">
        <v>0</v>
      </c>
    </row>
    <row r="81" spans="1:8" ht="24.75" customHeight="1">
      <c r="A81" s="138" t="s">
        <v>117</v>
      </c>
      <c r="B81" s="132" t="s">
        <v>377</v>
      </c>
      <c r="C81" s="137" t="s">
        <v>377</v>
      </c>
      <c r="D81" s="135" t="s">
        <v>234</v>
      </c>
      <c r="E81" s="137" t="s">
        <v>116</v>
      </c>
      <c r="F81" s="140">
        <v>93155.4</v>
      </c>
      <c r="G81" s="139">
        <v>93155.4</v>
      </c>
      <c r="H81" s="136">
        <v>0</v>
      </c>
    </row>
    <row r="82" spans="1:8" ht="24.75" customHeight="1">
      <c r="A82" s="138" t="s">
        <v>117</v>
      </c>
      <c r="B82" s="132" t="s">
        <v>377</v>
      </c>
      <c r="C82" s="137" t="s">
        <v>259</v>
      </c>
      <c r="D82" s="135" t="s">
        <v>234</v>
      </c>
      <c r="E82" s="137" t="s">
        <v>173</v>
      </c>
      <c r="F82" s="140">
        <v>37262.160000000003</v>
      </c>
      <c r="G82" s="139">
        <v>37262.160000000003</v>
      </c>
      <c r="H82" s="136">
        <v>0</v>
      </c>
    </row>
    <row r="83" spans="1:8" ht="24.75" customHeight="1">
      <c r="A83" s="138" t="s">
        <v>214</v>
      </c>
      <c r="B83" s="132" t="s">
        <v>292</v>
      </c>
      <c r="C83" s="137" t="s">
        <v>261</v>
      </c>
      <c r="D83" s="135" t="s">
        <v>234</v>
      </c>
      <c r="E83" s="137" t="s">
        <v>58</v>
      </c>
      <c r="F83" s="140">
        <v>23484.240000000002</v>
      </c>
      <c r="G83" s="139">
        <v>23484.240000000002</v>
      </c>
      <c r="H83" s="136">
        <v>0</v>
      </c>
    </row>
    <row r="84" spans="1:8" ht="24.75" customHeight="1">
      <c r="A84" s="138" t="s">
        <v>182</v>
      </c>
      <c r="B84" s="132" t="s">
        <v>261</v>
      </c>
      <c r="C84" s="137" t="s">
        <v>380</v>
      </c>
      <c r="D84" s="135" t="s">
        <v>234</v>
      </c>
      <c r="E84" s="137" t="s">
        <v>497</v>
      </c>
      <c r="F84" s="140">
        <v>55893.24</v>
      </c>
      <c r="G84" s="139">
        <v>55893.24</v>
      </c>
      <c r="H84" s="136">
        <v>0</v>
      </c>
    </row>
    <row r="85" spans="1:8" ht="24.75" customHeight="1">
      <c r="A85" s="138"/>
      <c r="B85" s="132"/>
      <c r="C85" s="137"/>
      <c r="D85" s="135"/>
      <c r="E85" s="137" t="s">
        <v>13</v>
      </c>
      <c r="F85" s="140">
        <v>5335873.2300000004</v>
      </c>
      <c r="G85" s="139">
        <v>3835873.23</v>
      </c>
      <c r="H85" s="136">
        <v>1500000</v>
      </c>
    </row>
    <row r="86" spans="1:8" ht="24.75" customHeight="1">
      <c r="A86" s="138" t="s">
        <v>117</v>
      </c>
      <c r="B86" s="132" t="s">
        <v>380</v>
      </c>
      <c r="C86" s="137" t="s">
        <v>380</v>
      </c>
      <c r="D86" s="135" t="s">
        <v>79</v>
      </c>
      <c r="E86" s="137" t="s">
        <v>369</v>
      </c>
      <c r="F86" s="140">
        <v>2756817.63</v>
      </c>
      <c r="G86" s="139">
        <v>2756817.63</v>
      </c>
      <c r="H86" s="136">
        <v>0</v>
      </c>
    </row>
    <row r="87" spans="1:8" ht="24.75" customHeight="1">
      <c r="A87" s="138" t="s">
        <v>117</v>
      </c>
      <c r="B87" s="132" t="s">
        <v>380</v>
      </c>
      <c r="C87" s="137" t="s">
        <v>376</v>
      </c>
      <c r="D87" s="135" t="s">
        <v>79</v>
      </c>
      <c r="E87" s="137" t="s">
        <v>357</v>
      </c>
      <c r="F87" s="140">
        <v>1500000</v>
      </c>
      <c r="G87" s="139">
        <v>0</v>
      </c>
      <c r="H87" s="136">
        <v>1500000</v>
      </c>
    </row>
    <row r="88" spans="1:8" ht="24.75" customHeight="1">
      <c r="A88" s="138" t="s">
        <v>117</v>
      </c>
      <c r="B88" s="132" t="s">
        <v>377</v>
      </c>
      <c r="C88" s="137" t="s">
        <v>3</v>
      </c>
      <c r="D88" s="135" t="s">
        <v>79</v>
      </c>
      <c r="E88" s="137" t="s">
        <v>179</v>
      </c>
      <c r="F88" s="140">
        <v>1600</v>
      </c>
      <c r="G88" s="139">
        <v>1600</v>
      </c>
      <c r="H88" s="136">
        <v>0</v>
      </c>
    </row>
    <row r="89" spans="1:8" ht="24.75" customHeight="1">
      <c r="A89" s="138" t="s">
        <v>117</v>
      </c>
      <c r="B89" s="132" t="s">
        <v>377</v>
      </c>
      <c r="C89" s="137" t="s">
        <v>377</v>
      </c>
      <c r="D89" s="135" t="s">
        <v>79</v>
      </c>
      <c r="E89" s="137" t="s">
        <v>116</v>
      </c>
      <c r="F89" s="140">
        <v>408420.4</v>
      </c>
      <c r="G89" s="139">
        <v>408420.4</v>
      </c>
      <c r="H89" s="136">
        <v>0</v>
      </c>
    </row>
    <row r="90" spans="1:8" ht="24.75" customHeight="1">
      <c r="A90" s="138" t="s">
        <v>117</v>
      </c>
      <c r="B90" s="132" t="s">
        <v>377</v>
      </c>
      <c r="C90" s="137" t="s">
        <v>259</v>
      </c>
      <c r="D90" s="135" t="s">
        <v>79</v>
      </c>
      <c r="E90" s="137" t="s">
        <v>173</v>
      </c>
      <c r="F90" s="140">
        <v>163368.16</v>
      </c>
      <c r="G90" s="139">
        <v>163368.16</v>
      </c>
      <c r="H90" s="136">
        <v>0</v>
      </c>
    </row>
    <row r="91" spans="1:8" ht="24.75" customHeight="1">
      <c r="A91" s="138" t="s">
        <v>214</v>
      </c>
      <c r="B91" s="132" t="s">
        <v>292</v>
      </c>
      <c r="C91" s="137" t="s">
        <v>380</v>
      </c>
      <c r="D91" s="135" t="s">
        <v>79</v>
      </c>
      <c r="E91" s="137" t="s">
        <v>83</v>
      </c>
      <c r="F91" s="140">
        <v>117100.08</v>
      </c>
      <c r="G91" s="139">
        <v>117100.08</v>
      </c>
      <c r="H91" s="136">
        <v>0</v>
      </c>
    </row>
    <row r="92" spans="1:8" ht="24.75" customHeight="1">
      <c r="A92" s="138" t="s">
        <v>182</v>
      </c>
      <c r="B92" s="132" t="s">
        <v>261</v>
      </c>
      <c r="C92" s="137" t="s">
        <v>380</v>
      </c>
      <c r="D92" s="135" t="s">
        <v>79</v>
      </c>
      <c r="E92" s="137" t="s">
        <v>497</v>
      </c>
      <c r="F92" s="140">
        <v>388566.96</v>
      </c>
      <c r="G92" s="139">
        <v>388566.96</v>
      </c>
      <c r="H92" s="136">
        <v>0</v>
      </c>
    </row>
    <row r="93" spans="1:8" ht="24.75" customHeight="1">
      <c r="A93" s="138"/>
      <c r="B93" s="132"/>
      <c r="C93" s="137"/>
      <c r="D93" s="135"/>
      <c r="E93" s="137" t="s">
        <v>178</v>
      </c>
      <c r="F93" s="140">
        <v>684969.11</v>
      </c>
      <c r="G93" s="139">
        <v>426369.11</v>
      </c>
      <c r="H93" s="136">
        <v>258600</v>
      </c>
    </row>
    <row r="94" spans="1:8" ht="24.75" customHeight="1">
      <c r="A94" s="138" t="s">
        <v>117</v>
      </c>
      <c r="B94" s="132" t="s">
        <v>380</v>
      </c>
      <c r="C94" s="137" t="s">
        <v>404</v>
      </c>
      <c r="D94" s="135" t="s">
        <v>328</v>
      </c>
      <c r="E94" s="137" t="s">
        <v>143</v>
      </c>
      <c r="F94" s="140">
        <v>571315.18999999994</v>
      </c>
      <c r="G94" s="139">
        <v>312715.19</v>
      </c>
      <c r="H94" s="136">
        <v>258600</v>
      </c>
    </row>
    <row r="95" spans="1:8" ht="24.75" customHeight="1">
      <c r="A95" s="138" t="s">
        <v>117</v>
      </c>
      <c r="B95" s="132" t="s">
        <v>377</v>
      </c>
      <c r="C95" s="137" t="s">
        <v>377</v>
      </c>
      <c r="D95" s="135" t="s">
        <v>328</v>
      </c>
      <c r="E95" s="137" t="s">
        <v>116</v>
      </c>
      <c r="F95" s="140">
        <v>50454.6</v>
      </c>
      <c r="G95" s="139">
        <v>50454.6</v>
      </c>
      <c r="H95" s="136">
        <v>0</v>
      </c>
    </row>
    <row r="96" spans="1:8" ht="24.75" customHeight="1">
      <c r="A96" s="138" t="s">
        <v>117</v>
      </c>
      <c r="B96" s="132" t="s">
        <v>377</v>
      </c>
      <c r="C96" s="137" t="s">
        <v>259</v>
      </c>
      <c r="D96" s="135" t="s">
        <v>328</v>
      </c>
      <c r="E96" s="137" t="s">
        <v>173</v>
      </c>
      <c r="F96" s="140">
        <v>20181.84</v>
      </c>
      <c r="G96" s="139">
        <v>20181.84</v>
      </c>
      <c r="H96" s="136">
        <v>0</v>
      </c>
    </row>
    <row r="97" spans="1:8" ht="24.75" customHeight="1">
      <c r="A97" s="138" t="s">
        <v>214</v>
      </c>
      <c r="B97" s="132" t="s">
        <v>292</v>
      </c>
      <c r="C97" s="137" t="s">
        <v>261</v>
      </c>
      <c r="D97" s="135" t="s">
        <v>328</v>
      </c>
      <c r="E97" s="137" t="s">
        <v>58</v>
      </c>
      <c r="F97" s="140">
        <v>12744.72</v>
      </c>
      <c r="G97" s="139">
        <v>12744.72</v>
      </c>
      <c r="H97" s="136">
        <v>0</v>
      </c>
    </row>
    <row r="98" spans="1:8" ht="24.75" customHeight="1">
      <c r="A98" s="138" t="s">
        <v>182</v>
      </c>
      <c r="B98" s="132" t="s">
        <v>261</v>
      </c>
      <c r="C98" s="137" t="s">
        <v>380</v>
      </c>
      <c r="D98" s="135" t="s">
        <v>328</v>
      </c>
      <c r="E98" s="137" t="s">
        <v>497</v>
      </c>
      <c r="F98" s="140">
        <v>30272.76</v>
      </c>
      <c r="G98" s="139">
        <v>30272.76</v>
      </c>
      <c r="H98" s="136">
        <v>0</v>
      </c>
    </row>
  </sheetData>
  <mergeCells count="3">
    <mergeCell ref="F4:F5"/>
    <mergeCell ref="G4:G5"/>
    <mergeCell ref="H4:H5"/>
  </mergeCells>
  <phoneticPr fontId="2" type="noConversion"/>
  <printOptions horizontalCentered="1"/>
  <pageMargins left="0.55118110236220474" right="0.55118110236220474" top="0.78740157480314965" bottom="0.59055118110236227" header="0.51181102362204722" footer="0.31496062992125984"/>
  <pageSetup paperSize="9" orientation="portrait" useFirstPageNumber="1" horizontalDpi="0" verticalDpi="0" r:id="rId1"/>
  <headerFooter alignWithMargins="0">
    <oddFooter>&amp;C&amp;9&amp;P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H39"/>
  <sheetViews>
    <sheetView showGridLines="0" showZeros="0" workbookViewId="0">
      <selection activeCell="B20" sqref="B20"/>
    </sheetView>
  </sheetViews>
  <sheetFormatPr defaultColWidth="9.1640625" defaultRowHeight="12.75" customHeight="1"/>
  <cols>
    <col min="1" max="1" width="34.33203125" customWidth="1"/>
    <col min="2" max="2" width="24.83203125" customWidth="1"/>
    <col min="3" max="3" width="30.6640625" customWidth="1"/>
    <col min="4" max="8" width="24.83203125" customWidth="1"/>
    <col min="9" max="34" width="8.6640625" customWidth="1"/>
  </cols>
  <sheetData>
    <row r="1" spans="1:34" ht="20.25" customHeight="1">
      <c r="A1" s="5"/>
      <c r="B1" s="5"/>
      <c r="C1" s="5"/>
      <c r="D1" s="5"/>
      <c r="E1" s="5"/>
      <c r="F1" s="5"/>
      <c r="G1" s="5"/>
      <c r="H1" s="17" t="s">
        <v>92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ht="20.25" customHeight="1">
      <c r="A2" s="185" t="s">
        <v>62</v>
      </c>
      <c r="B2" s="185"/>
      <c r="C2" s="185"/>
      <c r="D2" s="185"/>
      <c r="E2" s="185"/>
      <c r="F2" s="185"/>
      <c r="G2" s="185"/>
      <c r="H2" s="18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ht="20.25" customHeight="1">
      <c r="A3" s="145" t="s">
        <v>473</v>
      </c>
      <c r="B3" s="36"/>
      <c r="C3" s="15"/>
      <c r="D3" s="15"/>
      <c r="E3" s="15"/>
      <c r="F3" s="15"/>
      <c r="G3" s="15"/>
      <c r="H3" s="16" t="s">
        <v>29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ht="20.25" customHeight="1">
      <c r="A4" s="37" t="s">
        <v>486</v>
      </c>
      <c r="B4" s="37"/>
      <c r="C4" s="37" t="s">
        <v>9</v>
      </c>
      <c r="D4" s="37"/>
      <c r="E4" s="37"/>
      <c r="F4" s="37"/>
      <c r="G4" s="37"/>
      <c r="H4" s="37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</row>
    <row r="5" spans="1:34" ht="20.25" customHeight="1">
      <c r="A5" s="41" t="s">
        <v>139</v>
      </c>
      <c r="B5" s="45" t="s">
        <v>435</v>
      </c>
      <c r="C5" s="41" t="s">
        <v>139</v>
      </c>
      <c r="D5" s="41" t="s">
        <v>112</v>
      </c>
      <c r="E5" s="45" t="s">
        <v>306</v>
      </c>
      <c r="F5" s="42" t="s">
        <v>302</v>
      </c>
      <c r="G5" s="41" t="s">
        <v>403</v>
      </c>
      <c r="H5" s="42" t="s">
        <v>33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</row>
    <row r="6" spans="1:34" ht="20.25" customHeight="1">
      <c r="A6" s="46" t="s">
        <v>464</v>
      </c>
      <c r="B6" s="68">
        <f>SUM(B7,B8,B9)</f>
        <v>117924823.09999999</v>
      </c>
      <c r="C6" s="47" t="s">
        <v>197</v>
      </c>
      <c r="D6" s="68">
        <f>SUM(D7:D34)</f>
        <v>117924823.10000001</v>
      </c>
      <c r="E6" s="68">
        <f>SUM(E7:E34)</f>
        <v>117924823.10000001</v>
      </c>
      <c r="F6" s="125">
        <f>SUM(F7:F34)</f>
        <v>0</v>
      </c>
      <c r="G6" s="125">
        <f>SUM(G7:G34)</f>
        <v>0</v>
      </c>
      <c r="H6" s="125">
        <f>SUM(H7:H34)</f>
        <v>0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</row>
    <row r="7" spans="1:34" ht="20.25" customHeight="1">
      <c r="A7" s="46" t="s">
        <v>471</v>
      </c>
      <c r="B7" s="68">
        <v>117924823.09999999</v>
      </c>
      <c r="C7" s="47" t="s">
        <v>296</v>
      </c>
      <c r="D7" s="169">
        <f t="shared" ref="D7:D34" si="0">SUM(E7:H7)</f>
        <v>4576142.78</v>
      </c>
      <c r="E7" s="68">
        <v>4576142.78</v>
      </c>
      <c r="F7" s="141">
        <v>0</v>
      </c>
      <c r="G7" s="125">
        <v>0</v>
      </c>
      <c r="H7" s="142">
        <v>0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</row>
    <row r="8" spans="1:34" ht="20.25" customHeight="1">
      <c r="A8" s="46" t="s">
        <v>53</v>
      </c>
      <c r="B8" s="68">
        <v>0</v>
      </c>
      <c r="C8" s="47" t="s">
        <v>39</v>
      </c>
      <c r="D8" s="169">
        <f t="shared" si="0"/>
        <v>0</v>
      </c>
      <c r="E8" s="68">
        <v>0</v>
      </c>
      <c r="F8" s="141">
        <v>0</v>
      </c>
      <c r="G8" s="125">
        <v>0</v>
      </c>
      <c r="H8" s="142">
        <v>0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</row>
    <row r="9" spans="1:34" ht="20.25" customHeight="1">
      <c r="A9" s="46" t="s">
        <v>237</v>
      </c>
      <c r="B9" s="69">
        <v>0</v>
      </c>
      <c r="C9" s="47" t="s">
        <v>169</v>
      </c>
      <c r="D9" s="169">
        <f t="shared" si="0"/>
        <v>0</v>
      </c>
      <c r="E9" s="68">
        <v>0</v>
      </c>
      <c r="F9" s="141">
        <v>0</v>
      </c>
      <c r="G9" s="125">
        <v>0</v>
      </c>
      <c r="H9" s="142">
        <v>0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</row>
    <row r="10" spans="1:34" ht="20.25" customHeight="1">
      <c r="A10" s="46" t="s">
        <v>219</v>
      </c>
      <c r="B10" s="67">
        <f>SUM(B11,B12,B13)</f>
        <v>0</v>
      </c>
      <c r="C10" s="47" t="s">
        <v>77</v>
      </c>
      <c r="D10" s="169">
        <f t="shared" si="0"/>
        <v>0</v>
      </c>
      <c r="E10" s="68">
        <v>0</v>
      </c>
      <c r="F10" s="141">
        <v>0</v>
      </c>
      <c r="G10" s="125">
        <v>0</v>
      </c>
      <c r="H10" s="142">
        <v>0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</row>
    <row r="11" spans="1:34" ht="20.25" customHeight="1">
      <c r="A11" s="46" t="s">
        <v>471</v>
      </c>
      <c r="B11" s="68">
        <v>0</v>
      </c>
      <c r="C11" s="47" t="s">
        <v>478</v>
      </c>
      <c r="D11" s="169">
        <f t="shared" si="0"/>
        <v>150000</v>
      </c>
      <c r="E11" s="68">
        <v>150000</v>
      </c>
      <c r="F11" s="141">
        <v>0</v>
      </c>
      <c r="G11" s="125">
        <v>0</v>
      </c>
      <c r="H11" s="142">
        <v>0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</row>
    <row r="12" spans="1:34" ht="20.25" customHeight="1">
      <c r="A12" s="46" t="s">
        <v>53</v>
      </c>
      <c r="B12" s="68">
        <v>0</v>
      </c>
      <c r="C12" s="47" t="s">
        <v>28</v>
      </c>
      <c r="D12" s="169">
        <f t="shared" si="0"/>
        <v>0</v>
      </c>
      <c r="E12" s="68">
        <v>0</v>
      </c>
      <c r="F12" s="141">
        <v>0</v>
      </c>
      <c r="G12" s="125">
        <v>0</v>
      </c>
      <c r="H12" s="142">
        <v>0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34" ht="20.25" customHeight="1">
      <c r="A13" s="46" t="s">
        <v>237</v>
      </c>
      <c r="B13" s="69">
        <v>0</v>
      </c>
      <c r="C13" s="47" t="s">
        <v>368</v>
      </c>
      <c r="D13" s="169">
        <f t="shared" si="0"/>
        <v>0</v>
      </c>
      <c r="E13" s="68">
        <v>0</v>
      </c>
      <c r="F13" s="141">
        <v>0</v>
      </c>
      <c r="G13" s="125">
        <v>0</v>
      </c>
      <c r="H13" s="142">
        <v>0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</row>
    <row r="14" spans="1:34" ht="20.25" customHeight="1">
      <c r="A14" s="46"/>
      <c r="B14" s="66"/>
      <c r="C14" s="47" t="s">
        <v>315</v>
      </c>
      <c r="D14" s="169">
        <f t="shared" si="0"/>
        <v>94245633.159999996</v>
      </c>
      <c r="E14" s="68">
        <v>94245633.159999996</v>
      </c>
      <c r="F14" s="141">
        <v>0</v>
      </c>
      <c r="G14" s="125">
        <v>0</v>
      </c>
      <c r="H14" s="142">
        <v>0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</row>
    <row r="15" spans="1:34" ht="20.25" customHeight="1">
      <c r="A15" s="44"/>
      <c r="B15" s="66"/>
      <c r="C15" s="48" t="s">
        <v>162</v>
      </c>
      <c r="D15" s="169">
        <f t="shared" si="0"/>
        <v>0</v>
      </c>
      <c r="E15" s="68">
        <v>0</v>
      </c>
      <c r="F15" s="141">
        <v>0</v>
      </c>
      <c r="G15" s="125">
        <v>0</v>
      </c>
      <c r="H15" s="142">
        <v>0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</row>
    <row r="16" spans="1:34" ht="20.25" customHeight="1">
      <c r="A16" s="44"/>
      <c r="B16" s="69"/>
      <c r="C16" s="48" t="s">
        <v>450</v>
      </c>
      <c r="D16" s="169">
        <f t="shared" si="0"/>
        <v>13904658.4</v>
      </c>
      <c r="E16" s="68">
        <v>13904658.4</v>
      </c>
      <c r="F16" s="141">
        <v>0</v>
      </c>
      <c r="G16" s="125">
        <v>0</v>
      </c>
      <c r="H16" s="142">
        <v>0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</row>
    <row r="17" spans="1:34" ht="20.25" customHeight="1">
      <c r="A17" s="44"/>
      <c r="B17" s="69"/>
      <c r="C17" s="48" t="s">
        <v>97</v>
      </c>
      <c r="D17" s="169">
        <f t="shared" si="0"/>
        <v>0</v>
      </c>
      <c r="E17" s="68">
        <v>0</v>
      </c>
      <c r="F17" s="141">
        <v>0</v>
      </c>
      <c r="G17" s="125">
        <v>0</v>
      </c>
      <c r="H17" s="142">
        <v>0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</row>
    <row r="18" spans="1:34" ht="20.25" customHeight="1">
      <c r="A18" s="44"/>
      <c r="B18" s="69"/>
      <c r="C18" s="48" t="s">
        <v>78</v>
      </c>
      <c r="D18" s="169">
        <f t="shared" si="0"/>
        <v>0</v>
      </c>
      <c r="E18" s="68">
        <v>0</v>
      </c>
      <c r="F18" s="141">
        <v>0</v>
      </c>
      <c r="G18" s="125">
        <v>0</v>
      </c>
      <c r="H18" s="142">
        <v>0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</row>
    <row r="19" spans="1:34" ht="20.25" customHeight="1">
      <c r="A19" s="44"/>
      <c r="B19" s="69"/>
      <c r="C19" s="48" t="s">
        <v>408</v>
      </c>
      <c r="D19" s="169">
        <f t="shared" si="0"/>
        <v>2200000</v>
      </c>
      <c r="E19" s="68">
        <v>2200000</v>
      </c>
      <c r="F19" s="141">
        <v>0</v>
      </c>
      <c r="G19" s="125">
        <v>0</v>
      </c>
      <c r="H19" s="142">
        <v>0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</row>
    <row r="20" spans="1:34" ht="20.25" customHeight="1">
      <c r="A20" s="44"/>
      <c r="B20" s="69"/>
      <c r="C20" s="48" t="s">
        <v>313</v>
      </c>
      <c r="D20" s="169">
        <f t="shared" si="0"/>
        <v>0</v>
      </c>
      <c r="E20" s="68">
        <v>0</v>
      </c>
      <c r="F20" s="141">
        <v>0</v>
      </c>
      <c r="G20" s="125">
        <v>0</v>
      </c>
      <c r="H20" s="142">
        <v>0</v>
      </c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</row>
    <row r="21" spans="1:34" ht="20.25" customHeight="1">
      <c r="A21" s="44"/>
      <c r="B21" s="69"/>
      <c r="C21" s="48" t="s">
        <v>48</v>
      </c>
      <c r="D21" s="169">
        <f t="shared" si="0"/>
        <v>0</v>
      </c>
      <c r="E21" s="68">
        <v>0</v>
      </c>
      <c r="F21" s="141">
        <v>0</v>
      </c>
      <c r="G21" s="125">
        <v>0</v>
      </c>
      <c r="H21" s="142">
        <v>0</v>
      </c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</row>
    <row r="22" spans="1:34" ht="20.25" customHeight="1">
      <c r="A22" s="44"/>
      <c r="B22" s="69"/>
      <c r="C22" s="48" t="s">
        <v>273</v>
      </c>
      <c r="D22" s="169">
        <f t="shared" si="0"/>
        <v>0</v>
      </c>
      <c r="E22" s="68">
        <v>0</v>
      </c>
      <c r="F22" s="141">
        <v>0</v>
      </c>
      <c r="G22" s="125">
        <v>0</v>
      </c>
      <c r="H22" s="142">
        <v>0</v>
      </c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</row>
    <row r="23" spans="1:34" ht="20.25" customHeight="1">
      <c r="A23" s="44"/>
      <c r="B23" s="69"/>
      <c r="C23" s="48" t="s">
        <v>434</v>
      </c>
      <c r="D23" s="169">
        <f t="shared" si="0"/>
        <v>0</v>
      </c>
      <c r="E23" s="68">
        <v>0</v>
      </c>
      <c r="F23" s="141">
        <v>0</v>
      </c>
      <c r="G23" s="125">
        <v>0</v>
      </c>
      <c r="H23" s="142">
        <v>0</v>
      </c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</row>
    <row r="24" spans="1:34" ht="20.25" customHeight="1">
      <c r="A24" s="44"/>
      <c r="B24" s="69"/>
      <c r="C24" s="48" t="s">
        <v>278</v>
      </c>
      <c r="D24" s="169">
        <f t="shared" si="0"/>
        <v>0</v>
      </c>
      <c r="E24" s="68">
        <v>0</v>
      </c>
      <c r="F24" s="141">
        <v>0</v>
      </c>
      <c r="G24" s="125">
        <v>0</v>
      </c>
      <c r="H24" s="142">
        <v>0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</row>
    <row r="25" spans="1:34" ht="20.25" customHeight="1">
      <c r="A25" s="44"/>
      <c r="B25" s="69"/>
      <c r="C25" s="48" t="s">
        <v>338</v>
      </c>
      <c r="D25" s="169">
        <f t="shared" si="0"/>
        <v>0</v>
      </c>
      <c r="E25" s="68">
        <v>0</v>
      </c>
      <c r="F25" s="141">
        <v>0</v>
      </c>
      <c r="G25" s="125">
        <v>0</v>
      </c>
      <c r="H25" s="142">
        <v>0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</row>
    <row r="26" spans="1:34" ht="20.25" customHeight="1">
      <c r="A26" s="43"/>
      <c r="B26" s="69"/>
      <c r="C26" s="48" t="s">
        <v>305</v>
      </c>
      <c r="D26" s="169">
        <f t="shared" si="0"/>
        <v>2848388.76</v>
      </c>
      <c r="E26" s="68">
        <v>2848388.76</v>
      </c>
      <c r="F26" s="141">
        <v>0</v>
      </c>
      <c r="G26" s="125">
        <v>0</v>
      </c>
      <c r="H26" s="142">
        <v>0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</row>
    <row r="27" spans="1:34" ht="20.25" customHeight="1">
      <c r="A27" s="43"/>
      <c r="B27" s="69"/>
      <c r="C27" s="48" t="s">
        <v>286</v>
      </c>
      <c r="D27" s="169">
        <f t="shared" si="0"/>
        <v>0</v>
      </c>
      <c r="E27" s="68">
        <v>0</v>
      </c>
      <c r="F27" s="141">
        <v>0</v>
      </c>
      <c r="G27" s="125">
        <v>0</v>
      </c>
      <c r="H27" s="142">
        <v>0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</row>
    <row r="28" spans="1:34" ht="20.25" customHeight="1">
      <c r="A28" s="43"/>
      <c r="B28" s="69"/>
      <c r="C28" s="48" t="s">
        <v>121</v>
      </c>
      <c r="D28" s="169">
        <f t="shared" si="0"/>
        <v>0</v>
      </c>
      <c r="E28" s="68">
        <v>0</v>
      </c>
      <c r="F28" s="141">
        <v>0</v>
      </c>
      <c r="G28" s="125">
        <v>0</v>
      </c>
      <c r="H28" s="142">
        <v>0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</row>
    <row r="29" spans="1:34" ht="20.25" customHeight="1">
      <c r="A29" s="43"/>
      <c r="B29" s="69"/>
      <c r="C29" s="48" t="s">
        <v>482</v>
      </c>
      <c r="D29" s="169">
        <f t="shared" si="0"/>
        <v>0</v>
      </c>
      <c r="E29" s="68">
        <v>0</v>
      </c>
      <c r="F29" s="141">
        <v>0</v>
      </c>
      <c r="G29" s="125">
        <v>0</v>
      </c>
      <c r="H29" s="142">
        <v>0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</row>
    <row r="30" spans="1:34" ht="20.25" customHeight="1">
      <c r="A30" s="43"/>
      <c r="B30" s="69"/>
      <c r="C30" s="48" t="s">
        <v>148</v>
      </c>
      <c r="D30" s="169">
        <f t="shared" si="0"/>
        <v>0</v>
      </c>
      <c r="E30" s="68">
        <v>0</v>
      </c>
      <c r="F30" s="141">
        <v>0</v>
      </c>
      <c r="G30" s="125">
        <v>0</v>
      </c>
      <c r="H30" s="142">
        <v>0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</row>
    <row r="31" spans="1:34" ht="20.25" customHeight="1">
      <c r="A31" s="43"/>
      <c r="B31" s="69"/>
      <c r="C31" s="48" t="s">
        <v>57</v>
      </c>
      <c r="D31" s="169">
        <f t="shared" si="0"/>
        <v>0</v>
      </c>
      <c r="E31" s="68">
        <v>0</v>
      </c>
      <c r="F31" s="141">
        <v>0</v>
      </c>
      <c r="G31" s="125">
        <v>0</v>
      </c>
      <c r="H31" s="142">
        <v>0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</row>
    <row r="32" spans="1:34" ht="20.25" customHeight="1">
      <c r="A32" s="43"/>
      <c r="B32" s="69"/>
      <c r="C32" s="48" t="s">
        <v>41</v>
      </c>
      <c r="D32" s="169">
        <f t="shared" si="0"/>
        <v>0</v>
      </c>
      <c r="E32" s="68">
        <v>0</v>
      </c>
      <c r="F32" s="141">
        <v>0</v>
      </c>
      <c r="G32" s="125">
        <v>0</v>
      </c>
      <c r="H32" s="142">
        <v>0</v>
      </c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ht="20.25" customHeight="1">
      <c r="A33" s="43"/>
      <c r="B33" s="69"/>
      <c r="C33" s="48" t="s">
        <v>253</v>
      </c>
      <c r="D33" s="169">
        <f t="shared" si="0"/>
        <v>0</v>
      </c>
      <c r="E33" s="68">
        <v>0</v>
      </c>
      <c r="F33" s="141">
        <v>0</v>
      </c>
      <c r="G33" s="125">
        <v>0</v>
      </c>
      <c r="H33" s="142">
        <v>0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ht="20.25" customHeight="1">
      <c r="A34" s="43"/>
      <c r="B34" s="69"/>
      <c r="C34" s="48" t="s">
        <v>463</v>
      </c>
      <c r="D34" s="169">
        <f t="shared" si="0"/>
        <v>0</v>
      </c>
      <c r="E34" s="69">
        <v>0</v>
      </c>
      <c r="F34" s="143">
        <v>0</v>
      </c>
      <c r="G34" s="126">
        <v>0</v>
      </c>
      <c r="H34" s="144">
        <v>0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ht="20.25" customHeight="1">
      <c r="A35" s="41"/>
      <c r="B35" s="120"/>
      <c r="C35" s="41"/>
      <c r="D35" s="120"/>
      <c r="E35" s="71"/>
      <c r="F35" s="128"/>
      <c r="G35" s="128"/>
      <c r="H35" s="128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</row>
    <row r="36" spans="1:34" ht="20.25" customHeight="1">
      <c r="A36" s="43"/>
      <c r="B36" s="69"/>
      <c r="C36" s="43"/>
      <c r="D36" s="169">
        <f>SUM(E36:H36)</f>
        <v>0</v>
      </c>
      <c r="E36" s="134"/>
      <c r="F36" s="129"/>
      <c r="G36" s="129"/>
      <c r="H36" s="126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</row>
    <row r="37" spans="1:34" ht="20.25" customHeight="1">
      <c r="A37" s="43"/>
      <c r="B37" s="168"/>
      <c r="C37" s="43"/>
      <c r="D37" s="120"/>
      <c r="E37" s="72"/>
      <c r="F37" s="130"/>
      <c r="G37" s="130"/>
      <c r="H37" s="130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</row>
    <row r="38" spans="1:34" ht="20.25" customHeight="1">
      <c r="A38" s="41" t="s">
        <v>375</v>
      </c>
      <c r="B38" s="168">
        <f>SUM(B6,B10)</f>
        <v>117924823.09999999</v>
      </c>
      <c r="C38" s="41" t="s">
        <v>250</v>
      </c>
      <c r="D38" s="169">
        <f>SUM(E38:H38)</f>
        <v>117924823.10000001</v>
      </c>
      <c r="E38" s="120">
        <f>SUM(E7:E36)</f>
        <v>117924823.10000001</v>
      </c>
      <c r="F38" s="127">
        <f>SUM(F7:F36)</f>
        <v>0</v>
      </c>
      <c r="G38" s="127">
        <f>SUM(G7:G36)</f>
        <v>0</v>
      </c>
      <c r="H38" s="127">
        <f>SUM(H7:H36)</f>
        <v>0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</row>
    <row r="39" spans="1:34" ht="20.25" customHeight="1">
      <c r="A39" s="6"/>
      <c r="B39" s="7"/>
      <c r="C39" s="8"/>
      <c r="D39" s="8"/>
      <c r="E39" s="8"/>
      <c r="F39" s="8"/>
      <c r="G39" s="8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</row>
  </sheetData>
  <mergeCells count="1">
    <mergeCell ref="A2:H2"/>
  </mergeCells>
  <phoneticPr fontId="2" type="noConversion"/>
  <printOptions horizontalCentered="1" verticalCentered="1"/>
  <pageMargins left="0.59055118110236215" right="0.59055118110236215" top="0.59055118110236215" bottom="0.59055118110236215" header="0.59055118110236215" footer="0.39370078740157477"/>
  <pageSetup paperSize="9" scale="90" orientation="landscape" horizontalDpi="0" verticalDpi="0" r:id="rId1"/>
  <headerFooter alignWithMargins="0">
    <oddFooter>第 &amp;P 页,共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N128"/>
  <sheetViews>
    <sheetView showGridLines="0" showZeros="0" workbookViewId="0">
      <selection activeCell="D7" sqref="D7:G128"/>
    </sheetView>
  </sheetViews>
  <sheetFormatPr defaultColWidth="9.1640625" defaultRowHeight="12.75" customHeight="1"/>
  <cols>
    <col min="1" max="1" width="6.1640625" customWidth="1"/>
    <col min="2" max="2" width="7.6640625" customWidth="1"/>
    <col min="3" max="3" width="39.83203125" customWidth="1"/>
    <col min="4" max="5" width="16.83203125" customWidth="1"/>
    <col min="6" max="7" width="15.6640625" customWidth="1"/>
    <col min="8" max="13" width="11.5" customWidth="1"/>
    <col min="14" max="14" width="9.33203125" customWidth="1"/>
  </cols>
  <sheetData>
    <row r="1" spans="1:14" ht="9.75" customHeight="1">
      <c r="A1" s="51"/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19" t="s">
        <v>441</v>
      </c>
      <c r="N1" s="51"/>
    </row>
    <row r="2" spans="1:14" ht="22.5" customHeight="1">
      <c r="A2" s="97" t="s">
        <v>165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51"/>
    </row>
    <row r="3" spans="1:14" ht="16.5" customHeight="1">
      <c r="A3" s="145" t="s">
        <v>473</v>
      </c>
      <c r="B3" s="92"/>
      <c r="C3" s="52"/>
      <c r="D3" s="52"/>
      <c r="E3" s="52"/>
      <c r="F3" s="52"/>
      <c r="G3" s="52"/>
      <c r="H3" s="52"/>
      <c r="I3" s="52"/>
      <c r="J3" s="52"/>
      <c r="K3" s="52"/>
      <c r="L3" s="52"/>
      <c r="M3" s="53" t="s">
        <v>29</v>
      </c>
      <c r="N3" s="52"/>
    </row>
    <row r="4" spans="1:14" ht="19.5" customHeight="1">
      <c r="A4" s="188" t="s">
        <v>118</v>
      </c>
      <c r="B4" s="188"/>
      <c r="C4" s="188"/>
      <c r="D4" s="190" t="s">
        <v>344</v>
      </c>
      <c r="E4" s="123" t="s">
        <v>224</v>
      </c>
      <c r="F4" s="123"/>
      <c r="G4" s="123"/>
      <c r="H4" s="123" t="s">
        <v>72</v>
      </c>
      <c r="I4" s="123"/>
      <c r="J4" s="123"/>
      <c r="K4" s="123" t="s">
        <v>175</v>
      </c>
      <c r="L4" s="123"/>
      <c r="M4" s="123"/>
      <c r="N4" s="51"/>
    </row>
    <row r="5" spans="1:14" ht="19.5" customHeight="1">
      <c r="A5" s="190" t="s">
        <v>493</v>
      </c>
      <c r="B5" s="190"/>
      <c r="C5" s="188" t="s">
        <v>141</v>
      </c>
      <c r="D5" s="190"/>
      <c r="E5" s="186" t="s">
        <v>270</v>
      </c>
      <c r="F5" s="186" t="s">
        <v>45</v>
      </c>
      <c r="G5" s="186" t="s">
        <v>294</v>
      </c>
      <c r="H5" s="186" t="s">
        <v>270</v>
      </c>
      <c r="I5" s="186" t="s">
        <v>45</v>
      </c>
      <c r="J5" s="186" t="s">
        <v>294</v>
      </c>
      <c r="K5" s="186" t="s">
        <v>270</v>
      </c>
      <c r="L5" s="186" t="s">
        <v>45</v>
      </c>
      <c r="M5" s="186" t="s">
        <v>294</v>
      </c>
      <c r="N5" s="51"/>
    </row>
    <row r="6" spans="1:14" ht="19.5" customHeight="1">
      <c r="A6" s="124" t="s">
        <v>198</v>
      </c>
      <c r="B6" s="124" t="s">
        <v>354</v>
      </c>
      <c r="C6" s="189"/>
      <c r="D6" s="191"/>
      <c r="E6" s="187"/>
      <c r="F6" s="187"/>
      <c r="G6" s="187"/>
      <c r="H6" s="187"/>
      <c r="I6" s="187"/>
      <c r="J6" s="187"/>
      <c r="K6" s="187"/>
      <c r="L6" s="187"/>
      <c r="M6" s="187"/>
      <c r="N6" s="51"/>
    </row>
    <row r="7" spans="1:14" ht="19.5" customHeight="1">
      <c r="A7" s="146"/>
      <c r="B7" s="147"/>
      <c r="C7" s="138" t="s">
        <v>112</v>
      </c>
      <c r="D7" s="69">
        <v>117924823.09999999</v>
      </c>
      <c r="E7" s="133">
        <v>117924823.09999999</v>
      </c>
      <c r="F7" s="134">
        <v>29877266.100000001</v>
      </c>
      <c r="G7" s="134">
        <v>88047557</v>
      </c>
      <c r="H7" s="129">
        <v>0</v>
      </c>
      <c r="I7" s="126">
        <v>0</v>
      </c>
      <c r="J7" s="144">
        <v>0</v>
      </c>
      <c r="K7" s="143">
        <v>0</v>
      </c>
      <c r="L7" s="129">
        <v>0</v>
      </c>
      <c r="M7" s="126">
        <v>0</v>
      </c>
      <c r="N7" s="91"/>
    </row>
    <row r="8" spans="1:14" ht="19.5" customHeight="1">
      <c r="A8" s="146"/>
      <c r="B8" s="147"/>
      <c r="C8" s="138" t="s">
        <v>304</v>
      </c>
      <c r="D8" s="69">
        <v>117924823.09999999</v>
      </c>
      <c r="E8" s="133">
        <v>117924823.09999999</v>
      </c>
      <c r="F8" s="134">
        <v>29877266.100000001</v>
      </c>
      <c r="G8" s="134">
        <v>88047557</v>
      </c>
      <c r="H8" s="129">
        <v>0</v>
      </c>
      <c r="I8" s="126">
        <v>0</v>
      </c>
      <c r="J8" s="144">
        <v>0</v>
      </c>
      <c r="K8" s="143">
        <v>0</v>
      </c>
      <c r="L8" s="129">
        <v>0</v>
      </c>
      <c r="M8" s="126">
        <v>0</v>
      </c>
      <c r="N8" s="51"/>
    </row>
    <row r="9" spans="1:14" ht="19.5" customHeight="1">
      <c r="A9" s="146"/>
      <c r="B9" s="147"/>
      <c r="C9" s="138" t="s">
        <v>345</v>
      </c>
      <c r="D9" s="69">
        <v>89171267.040000007</v>
      </c>
      <c r="E9" s="133">
        <v>89171267.040000007</v>
      </c>
      <c r="F9" s="134">
        <v>10103267.039999999</v>
      </c>
      <c r="G9" s="134">
        <v>79068000</v>
      </c>
      <c r="H9" s="129">
        <v>0</v>
      </c>
      <c r="I9" s="126">
        <v>0</v>
      </c>
      <c r="J9" s="144">
        <v>0</v>
      </c>
      <c r="K9" s="143">
        <v>0</v>
      </c>
      <c r="L9" s="129">
        <v>0</v>
      </c>
      <c r="M9" s="126">
        <v>0</v>
      </c>
      <c r="N9" s="51"/>
    </row>
    <row r="10" spans="1:14" ht="19.5" customHeight="1">
      <c r="A10" s="146"/>
      <c r="B10" s="147"/>
      <c r="C10" s="138" t="s">
        <v>161</v>
      </c>
      <c r="D10" s="69">
        <v>40135575.039999999</v>
      </c>
      <c r="E10" s="133">
        <v>40135575.039999999</v>
      </c>
      <c r="F10" s="134">
        <v>8275575.04</v>
      </c>
      <c r="G10" s="134">
        <v>31860000</v>
      </c>
      <c r="H10" s="129">
        <v>0</v>
      </c>
      <c r="I10" s="126">
        <v>0</v>
      </c>
      <c r="J10" s="144">
        <v>0</v>
      </c>
      <c r="K10" s="143">
        <v>0</v>
      </c>
      <c r="L10" s="129">
        <v>0</v>
      </c>
      <c r="M10" s="126">
        <v>0</v>
      </c>
    </row>
    <row r="11" spans="1:14" ht="19.5" customHeight="1">
      <c r="A11" s="146" t="s">
        <v>158</v>
      </c>
      <c r="B11" s="147" t="s">
        <v>438</v>
      </c>
      <c r="C11" s="138" t="s">
        <v>106</v>
      </c>
      <c r="D11" s="69">
        <v>5284981</v>
      </c>
      <c r="E11" s="133">
        <v>5284981</v>
      </c>
      <c r="F11" s="134">
        <v>5284981</v>
      </c>
      <c r="G11" s="134">
        <v>0</v>
      </c>
      <c r="H11" s="129">
        <v>0</v>
      </c>
      <c r="I11" s="126">
        <v>0</v>
      </c>
      <c r="J11" s="144">
        <v>0</v>
      </c>
      <c r="K11" s="143">
        <v>0</v>
      </c>
      <c r="L11" s="129">
        <v>0</v>
      </c>
      <c r="M11" s="126">
        <v>0</v>
      </c>
    </row>
    <row r="12" spans="1:14" ht="19.5" customHeight="1">
      <c r="A12" s="146" t="s">
        <v>158</v>
      </c>
      <c r="B12" s="147" t="s">
        <v>337</v>
      </c>
      <c r="C12" s="138" t="s">
        <v>65</v>
      </c>
      <c r="D12" s="69">
        <v>33039509.039999999</v>
      </c>
      <c r="E12" s="133">
        <v>33039509.039999999</v>
      </c>
      <c r="F12" s="134">
        <v>1839509.04</v>
      </c>
      <c r="G12" s="134">
        <v>31200000</v>
      </c>
      <c r="H12" s="129">
        <v>0</v>
      </c>
      <c r="I12" s="126">
        <v>0</v>
      </c>
      <c r="J12" s="144">
        <v>0</v>
      </c>
      <c r="K12" s="143">
        <v>0</v>
      </c>
      <c r="L12" s="129">
        <v>0</v>
      </c>
      <c r="M12" s="126">
        <v>0</v>
      </c>
      <c r="N12" s="51"/>
    </row>
    <row r="13" spans="1:14" ht="19.5" customHeight="1">
      <c r="A13" s="146" t="s">
        <v>158</v>
      </c>
      <c r="B13" s="147" t="s">
        <v>211</v>
      </c>
      <c r="C13" s="138" t="s">
        <v>171</v>
      </c>
      <c r="D13" s="69">
        <v>1005357</v>
      </c>
      <c r="E13" s="133">
        <v>1005357</v>
      </c>
      <c r="F13" s="134">
        <v>1005357</v>
      </c>
      <c r="G13" s="134">
        <v>0</v>
      </c>
      <c r="H13" s="129">
        <v>0</v>
      </c>
      <c r="I13" s="126">
        <v>0</v>
      </c>
      <c r="J13" s="144">
        <v>0</v>
      </c>
      <c r="K13" s="143">
        <v>0</v>
      </c>
      <c r="L13" s="129">
        <v>0</v>
      </c>
      <c r="M13" s="126">
        <v>0</v>
      </c>
    </row>
    <row r="14" spans="1:14" ht="19.5" customHeight="1">
      <c r="A14" s="146" t="s">
        <v>158</v>
      </c>
      <c r="B14" s="147" t="s">
        <v>110</v>
      </c>
      <c r="C14" s="138" t="s">
        <v>283</v>
      </c>
      <c r="D14" s="69">
        <v>805728</v>
      </c>
      <c r="E14" s="133">
        <v>805728</v>
      </c>
      <c r="F14" s="134">
        <v>145728</v>
      </c>
      <c r="G14" s="134">
        <v>660000</v>
      </c>
      <c r="H14" s="129">
        <v>0</v>
      </c>
      <c r="I14" s="126">
        <v>0</v>
      </c>
      <c r="J14" s="144">
        <v>0</v>
      </c>
      <c r="K14" s="143">
        <v>0</v>
      </c>
      <c r="L14" s="129">
        <v>0</v>
      </c>
      <c r="M14" s="126">
        <v>0</v>
      </c>
    </row>
    <row r="15" spans="1:14" ht="19.5" customHeight="1">
      <c r="A15" s="146"/>
      <c r="B15" s="147"/>
      <c r="C15" s="138" t="s">
        <v>231</v>
      </c>
      <c r="D15" s="69">
        <v>16689186</v>
      </c>
      <c r="E15" s="133">
        <v>16689186</v>
      </c>
      <c r="F15" s="134">
        <v>1467186</v>
      </c>
      <c r="G15" s="134">
        <v>15222000</v>
      </c>
      <c r="H15" s="129">
        <v>0</v>
      </c>
      <c r="I15" s="126">
        <v>0</v>
      </c>
      <c r="J15" s="144">
        <v>0</v>
      </c>
      <c r="K15" s="143">
        <v>0</v>
      </c>
      <c r="L15" s="129">
        <v>0</v>
      </c>
      <c r="M15" s="126">
        <v>0</v>
      </c>
      <c r="N15" s="51"/>
    </row>
    <row r="16" spans="1:14" ht="19.5" customHeight="1">
      <c r="A16" s="146" t="s">
        <v>25</v>
      </c>
      <c r="B16" s="147" t="s">
        <v>330</v>
      </c>
      <c r="C16" s="138" t="s">
        <v>40</v>
      </c>
      <c r="D16" s="69">
        <v>4427186</v>
      </c>
      <c r="E16" s="133">
        <v>4427186</v>
      </c>
      <c r="F16" s="134">
        <v>1467186</v>
      </c>
      <c r="G16" s="134">
        <v>2960000</v>
      </c>
      <c r="H16" s="129">
        <v>0</v>
      </c>
      <c r="I16" s="126">
        <v>0</v>
      </c>
      <c r="J16" s="144">
        <v>0</v>
      </c>
      <c r="K16" s="143">
        <v>0</v>
      </c>
      <c r="L16" s="129">
        <v>0</v>
      </c>
      <c r="M16" s="126">
        <v>0</v>
      </c>
      <c r="N16" s="51"/>
    </row>
    <row r="17" spans="1:13" ht="19.5" customHeight="1">
      <c r="A17" s="146" t="s">
        <v>25</v>
      </c>
      <c r="B17" s="147" t="s">
        <v>431</v>
      </c>
      <c r="C17" s="138" t="s">
        <v>456</v>
      </c>
      <c r="D17" s="69">
        <v>50000</v>
      </c>
      <c r="E17" s="133">
        <v>50000</v>
      </c>
      <c r="F17" s="134">
        <v>0</v>
      </c>
      <c r="G17" s="134">
        <v>50000</v>
      </c>
      <c r="H17" s="129">
        <v>0</v>
      </c>
      <c r="I17" s="126">
        <v>0</v>
      </c>
      <c r="J17" s="144">
        <v>0</v>
      </c>
      <c r="K17" s="143">
        <v>0</v>
      </c>
      <c r="L17" s="129">
        <v>0</v>
      </c>
      <c r="M17" s="126">
        <v>0</v>
      </c>
    </row>
    <row r="18" spans="1:13" ht="19.5" customHeight="1">
      <c r="A18" s="146" t="s">
        <v>25</v>
      </c>
      <c r="B18" s="147" t="s">
        <v>76</v>
      </c>
      <c r="C18" s="138" t="s">
        <v>419</v>
      </c>
      <c r="D18" s="69">
        <v>780000</v>
      </c>
      <c r="E18" s="133">
        <v>780000</v>
      </c>
      <c r="F18" s="134">
        <v>0</v>
      </c>
      <c r="G18" s="134">
        <v>780000</v>
      </c>
      <c r="H18" s="129">
        <v>0</v>
      </c>
      <c r="I18" s="126">
        <v>0</v>
      </c>
      <c r="J18" s="144">
        <v>0</v>
      </c>
      <c r="K18" s="143">
        <v>0</v>
      </c>
      <c r="L18" s="129">
        <v>0</v>
      </c>
      <c r="M18" s="126">
        <v>0</v>
      </c>
    </row>
    <row r="19" spans="1:13" ht="19.5" customHeight="1">
      <c r="A19" s="146" t="s">
        <v>25</v>
      </c>
      <c r="B19" s="147" t="s">
        <v>203</v>
      </c>
      <c r="C19" s="138" t="s">
        <v>470</v>
      </c>
      <c r="D19" s="69">
        <v>4556000</v>
      </c>
      <c r="E19" s="133">
        <v>4556000</v>
      </c>
      <c r="F19" s="134">
        <v>0</v>
      </c>
      <c r="G19" s="134">
        <v>4556000</v>
      </c>
      <c r="H19" s="129">
        <v>0</v>
      </c>
      <c r="I19" s="126">
        <v>0</v>
      </c>
      <c r="J19" s="144">
        <v>0</v>
      </c>
      <c r="K19" s="143">
        <v>0</v>
      </c>
      <c r="L19" s="129">
        <v>0</v>
      </c>
      <c r="M19" s="126">
        <v>0</v>
      </c>
    </row>
    <row r="20" spans="1:13" ht="19.5" customHeight="1">
      <c r="A20" s="146" t="s">
        <v>25</v>
      </c>
      <c r="B20" s="147" t="s">
        <v>327</v>
      </c>
      <c r="C20" s="138" t="s">
        <v>406</v>
      </c>
      <c r="D20" s="69">
        <v>900000</v>
      </c>
      <c r="E20" s="133">
        <v>900000</v>
      </c>
      <c r="F20" s="134">
        <v>0</v>
      </c>
      <c r="G20" s="134">
        <v>900000</v>
      </c>
      <c r="H20" s="129">
        <v>0</v>
      </c>
      <c r="I20" s="126">
        <v>0</v>
      </c>
      <c r="J20" s="144">
        <v>0</v>
      </c>
      <c r="K20" s="143">
        <v>0</v>
      </c>
      <c r="L20" s="129">
        <v>0</v>
      </c>
      <c r="M20" s="126">
        <v>0</v>
      </c>
    </row>
    <row r="21" spans="1:13" ht="19.5" customHeight="1">
      <c r="A21" s="146" t="s">
        <v>25</v>
      </c>
      <c r="B21" s="147" t="s">
        <v>430</v>
      </c>
      <c r="C21" s="138" t="s">
        <v>119</v>
      </c>
      <c r="D21" s="69">
        <v>100000</v>
      </c>
      <c r="E21" s="133">
        <v>100000</v>
      </c>
      <c r="F21" s="134">
        <v>0</v>
      </c>
      <c r="G21" s="134">
        <v>100000</v>
      </c>
      <c r="H21" s="129">
        <v>0</v>
      </c>
      <c r="I21" s="126">
        <v>0</v>
      </c>
      <c r="J21" s="144">
        <v>0</v>
      </c>
      <c r="K21" s="143">
        <v>0</v>
      </c>
      <c r="L21" s="129">
        <v>0</v>
      </c>
      <c r="M21" s="126">
        <v>0</v>
      </c>
    </row>
    <row r="22" spans="1:13" ht="19.5" customHeight="1">
      <c r="A22" s="146" t="s">
        <v>25</v>
      </c>
      <c r="B22" s="147" t="s">
        <v>202</v>
      </c>
      <c r="C22" s="138" t="s">
        <v>318</v>
      </c>
      <c r="D22" s="69">
        <v>250000</v>
      </c>
      <c r="E22" s="133">
        <v>250000</v>
      </c>
      <c r="F22" s="134">
        <v>0</v>
      </c>
      <c r="G22" s="134">
        <v>250000</v>
      </c>
      <c r="H22" s="129">
        <v>0</v>
      </c>
      <c r="I22" s="126">
        <v>0</v>
      </c>
      <c r="J22" s="144">
        <v>0</v>
      </c>
      <c r="K22" s="143">
        <v>0</v>
      </c>
      <c r="L22" s="129">
        <v>0</v>
      </c>
      <c r="M22" s="126">
        <v>0</v>
      </c>
    </row>
    <row r="23" spans="1:13" ht="19.5" customHeight="1">
      <c r="A23" s="146" t="s">
        <v>25</v>
      </c>
      <c r="B23" s="147" t="s">
        <v>326</v>
      </c>
      <c r="C23" s="138" t="s">
        <v>263</v>
      </c>
      <c r="D23" s="69">
        <v>200000</v>
      </c>
      <c r="E23" s="133">
        <v>200000</v>
      </c>
      <c r="F23" s="134">
        <v>0</v>
      </c>
      <c r="G23" s="134">
        <v>200000</v>
      </c>
      <c r="H23" s="129">
        <v>0</v>
      </c>
      <c r="I23" s="126">
        <v>0</v>
      </c>
      <c r="J23" s="144">
        <v>0</v>
      </c>
      <c r="K23" s="143">
        <v>0</v>
      </c>
      <c r="L23" s="129">
        <v>0</v>
      </c>
      <c r="M23" s="126">
        <v>0</v>
      </c>
    </row>
    <row r="24" spans="1:13" ht="19.5" customHeight="1">
      <c r="A24" s="146" t="s">
        <v>25</v>
      </c>
      <c r="B24" s="147" t="s">
        <v>230</v>
      </c>
      <c r="C24" s="138" t="s">
        <v>329</v>
      </c>
      <c r="D24" s="69">
        <v>5426000</v>
      </c>
      <c r="E24" s="133">
        <v>5426000</v>
      </c>
      <c r="F24" s="134">
        <v>0</v>
      </c>
      <c r="G24" s="134">
        <v>5426000</v>
      </c>
      <c r="H24" s="129">
        <v>0</v>
      </c>
      <c r="I24" s="126">
        <v>0</v>
      </c>
      <c r="J24" s="144">
        <v>0</v>
      </c>
      <c r="K24" s="143">
        <v>0</v>
      </c>
      <c r="L24" s="129">
        <v>0</v>
      </c>
      <c r="M24" s="126">
        <v>0</v>
      </c>
    </row>
    <row r="25" spans="1:13" ht="19.5" customHeight="1">
      <c r="A25" s="146"/>
      <c r="B25" s="147"/>
      <c r="C25" s="138" t="s">
        <v>205</v>
      </c>
      <c r="D25" s="69">
        <v>16204000</v>
      </c>
      <c r="E25" s="133">
        <v>16204000</v>
      </c>
      <c r="F25" s="134">
        <v>0</v>
      </c>
      <c r="G25" s="134">
        <v>16204000</v>
      </c>
      <c r="H25" s="129">
        <v>0</v>
      </c>
      <c r="I25" s="126">
        <v>0</v>
      </c>
      <c r="J25" s="144">
        <v>0</v>
      </c>
      <c r="K25" s="143">
        <v>0</v>
      </c>
      <c r="L25" s="129">
        <v>0</v>
      </c>
      <c r="M25" s="126">
        <v>0</v>
      </c>
    </row>
    <row r="26" spans="1:13" ht="19.5" customHeight="1">
      <c r="A26" s="146" t="s">
        <v>397</v>
      </c>
      <c r="B26" s="147" t="s">
        <v>425</v>
      </c>
      <c r="C26" s="138" t="s">
        <v>149</v>
      </c>
      <c r="D26" s="69">
        <v>16204000</v>
      </c>
      <c r="E26" s="133">
        <v>16204000</v>
      </c>
      <c r="F26" s="134">
        <v>0</v>
      </c>
      <c r="G26" s="134">
        <v>16204000</v>
      </c>
      <c r="H26" s="129">
        <v>0</v>
      </c>
      <c r="I26" s="126">
        <v>0</v>
      </c>
      <c r="J26" s="144">
        <v>0</v>
      </c>
      <c r="K26" s="143">
        <v>0</v>
      </c>
      <c r="L26" s="129">
        <v>0</v>
      </c>
      <c r="M26" s="126">
        <v>0</v>
      </c>
    </row>
    <row r="27" spans="1:13" ht="19.5" customHeight="1">
      <c r="A27" s="146"/>
      <c r="B27" s="147"/>
      <c r="C27" s="138" t="s">
        <v>462</v>
      </c>
      <c r="D27" s="69">
        <v>16142506</v>
      </c>
      <c r="E27" s="133">
        <v>16142506</v>
      </c>
      <c r="F27" s="134">
        <v>360506</v>
      </c>
      <c r="G27" s="134">
        <v>15782000</v>
      </c>
      <c r="H27" s="129">
        <v>0</v>
      </c>
      <c r="I27" s="126">
        <v>0</v>
      </c>
      <c r="J27" s="144">
        <v>0</v>
      </c>
      <c r="K27" s="143">
        <v>0</v>
      </c>
      <c r="L27" s="129">
        <v>0</v>
      </c>
      <c r="M27" s="126">
        <v>0</v>
      </c>
    </row>
    <row r="28" spans="1:13" ht="19.5" customHeight="1">
      <c r="A28" s="146" t="s">
        <v>156</v>
      </c>
      <c r="B28" s="147" t="s">
        <v>12</v>
      </c>
      <c r="C28" s="138" t="s">
        <v>279</v>
      </c>
      <c r="D28" s="69">
        <v>15658496</v>
      </c>
      <c r="E28" s="133">
        <v>15658496</v>
      </c>
      <c r="F28" s="134">
        <v>26496</v>
      </c>
      <c r="G28" s="134">
        <v>15632000</v>
      </c>
      <c r="H28" s="129">
        <v>0</v>
      </c>
      <c r="I28" s="126">
        <v>0</v>
      </c>
      <c r="J28" s="144">
        <v>0</v>
      </c>
      <c r="K28" s="143">
        <v>0</v>
      </c>
      <c r="L28" s="129">
        <v>0</v>
      </c>
      <c r="M28" s="126">
        <v>0</v>
      </c>
    </row>
    <row r="29" spans="1:13" ht="19.5" customHeight="1">
      <c r="A29" s="146" t="s">
        <v>156</v>
      </c>
      <c r="B29" s="147" t="s">
        <v>140</v>
      </c>
      <c r="C29" s="138" t="s">
        <v>187</v>
      </c>
      <c r="D29" s="69">
        <v>150000</v>
      </c>
      <c r="E29" s="133">
        <v>150000</v>
      </c>
      <c r="F29" s="134">
        <v>0</v>
      </c>
      <c r="G29" s="134">
        <v>150000</v>
      </c>
      <c r="H29" s="129">
        <v>0</v>
      </c>
      <c r="I29" s="126">
        <v>0</v>
      </c>
      <c r="J29" s="144">
        <v>0</v>
      </c>
      <c r="K29" s="143">
        <v>0</v>
      </c>
      <c r="L29" s="129">
        <v>0</v>
      </c>
      <c r="M29" s="126">
        <v>0</v>
      </c>
    </row>
    <row r="30" spans="1:13" ht="19.5" customHeight="1">
      <c r="A30" s="146" t="s">
        <v>156</v>
      </c>
      <c r="B30" s="147" t="s">
        <v>15</v>
      </c>
      <c r="C30" s="138" t="s">
        <v>400</v>
      </c>
      <c r="D30" s="69">
        <v>115610</v>
      </c>
      <c r="E30" s="133">
        <v>115610</v>
      </c>
      <c r="F30" s="134">
        <v>115610</v>
      </c>
      <c r="G30" s="134">
        <v>0</v>
      </c>
      <c r="H30" s="129">
        <v>0</v>
      </c>
      <c r="I30" s="126">
        <v>0</v>
      </c>
      <c r="J30" s="144">
        <v>0</v>
      </c>
      <c r="K30" s="143">
        <v>0</v>
      </c>
      <c r="L30" s="129">
        <v>0</v>
      </c>
      <c r="M30" s="126">
        <v>0</v>
      </c>
    </row>
    <row r="31" spans="1:13" ht="19.5" customHeight="1">
      <c r="A31" s="146" t="s">
        <v>156</v>
      </c>
      <c r="B31" s="147" t="s">
        <v>414</v>
      </c>
      <c r="C31" s="138" t="s">
        <v>238</v>
      </c>
      <c r="D31" s="69">
        <v>218400</v>
      </c>
      <c r="E31" s="133">
        <v>218400</v>
      </c>
      <c r="F31" s="134">
        <v>218400</v>
      </c>
      <c r="G31" s="134">
        <v>0</v>
      </c>
      <c r="H31" s="129">
        <v>0</v>
      </c>
      <c r="I31" s="126">
        <v>0</v>
      </c>
      <c r="J31" s="144">
        <v>0</v>
      </c>
      <c r="K31" s="143">
        <v>0</v>
      </c>
      <c r="L31" s="129">
        <v>0</v>
      </c>
      <c r="M31" s="126">
        <v>0</v>
      </c>
    </row>
    <row r="32" spans="1:13" ht="19.5" customHeight="1">
      <c r="A32" s="146"/>
      <c r="B32" s="147"/>
      <c r="C32" s="138" t="s">
        <v>73</v>
      </c>
      <c r="D32" s="69">
        <v>1933733.6</v>
      </c>
      <c r="E32" s="133">
        <v>1933733.6</v>
      </c>
      <c r="F32" s="134">
        <v>1142733.6000000001</v>
      </c>
      <c r="G32" s="134">
        <v>791000</v>
      </c>
      <c r="H32" s="129">
        <v>0</v>
      </c>
      <c r="I32" s="126">
        <v>0</v>
      </c>
      <c r="J32" s="144">
        <v>0</v>
      </c>
      <c r="K32" s="143">
        <v>0</v>
      </c>
      <c r="L32" s="129">
        <v>0</v>
      </c>
      <c r="M32" s="126">
        <v>0</v>
      </c>
    </row>
    <row r="33" spans="1:13" ht="19.5" customHeight="1">
      <c r="A33" s="146"/>
      <c r="B33" s="147"/>
      <c r="C33" s="138" t="s">
        <v>114</v>
      </c>
      <c r="D33" s="69">
        <v>1915733.6</v>
      </c>
      <c r="E33" s="133">
        <v>1915733.6</v>
      </c>
      <c r="F33" s="134">
        <v>1124733.6000000001</v>
      </c>
      <c r="G33" s="134">
        <v>791000</v>
      </c>
      <c r="H33" s="129">
        <v>0</v>
      </c>
      <c r="I33" s="126">
        <v>0</v>
      </c>
      <c r="J33" s="144">
        <v>0</v>
      </c>
      <c r="K33" s="143">
        <v>0</v>
      </c>
      <c r="L33" s="129">
        <v>0</v>
      </c>
      <c r="M33" s="126">
        <v>0</v>
      </c>
    </row>
    <row r="34" spans="1:13" ht="19.5" customHeight="1">
      <c r="A34" s="146" t="s">
        <v>155</v>
      </c>
      <c r="B34" s="147" t="s">
        <v>47</v>
      </c>
      <c r="C34" s="138" t="s">
        <v>474</v>
      </c>
      <c r="D34" s="69">
        <v>1044871</v>
      </c>
      <c r="E34" s="133">
        <v>1044871</v>
      </c>
      <c r="F34" s="134">
        <v>1044871</v>
      </c>
      <c r="G34" s="134">
        <v>0</v>
      </c>
      <c r="H34" s="129">
        <v>0</v>
      </c>
      <c r="I34" s="126">
        <v>0</v>
      </c>
      <c r="J34" s="144">
        <v>0</v>
      </c>
      <c r="K34" s="143">
        <v>0</v>
      </c>
      <c r="L34" s="129">
        <v>0</v>
      </c>
      <c r="M34" s="126">
        <v>0</v>
      </c>
    </row>
    <row r="35" spans="1:13" ht="19.5" customHeight="1">
      <c r="A35" s="146" t="s">
        <v>155</v>
      </c>
      <c r="B35" s="147" t="s">
        <v>176</v>
      </c>
      <c r="C35" s="138" t="s">
        <v>1</v>
      </c>
      <c r="D35" s="69">
        <v>870862.6</v>
      </c>
      <c r="E35" s="133">
        <v>870862.6</v>
      </c>
      <c r="F35" s="134">
        <v>79862.600000000006</v>
      </c>
      <c r="G35" s="134">
        <v>791000</v>
      </c>
      <c r="H35" s="129">
        <v>0</v>
      </c>
      <c r="I35" s="126">
        <v>0</v>
      </c>
      <c r="J35" s="144">
        <v>0</v>
      </c>
      <c r="K35" s="143">
        <v>0</v>
      </c>
      <c r="L35" s="129">
        <v>0</v>
      </c>
      <c r="M35" s="126">
        <v>0</v>
      </c>
    </row>
    <row r="36" spans="1:13" ht="19.5" customHeight="1">
      <c r="A36" s="146"/>
      <c r="B36" s="147"/>
      <c r="C36" s="138" t="s">
        <v>462</v>
      </c>
      <c r="D36" s="69">
        <v>18000</v>
      </c>
      <c r="E36" s="133">
        <v>18000</v>
      </c>
      <c r="F36" s="134">
        <v>18000</v>
      </c>
      <c r="G36" s="134">
        <v>0</v>
      </c>
      <c r="H36" s="129">
        <v>0</v>
      </c>
      <c r="I36" s="126">
        <v>0</v>
      </c>
      <c r="J36" s="144">
        <v>0</v>
      </c>
      <c r="K36" s="143">
        <v>0</v>
      </c>
      <c r="L36" s="129">
        <v>0</v>
      </c>
      <c r="M36" s="126">
        <v>0</v>
      </c>
    </row>
    <row r="37" spans="1:13" ht="19.5" customHeight="1">
      <c r="A37" s="146" t="s">
        <v>156</v>
      </c>
      <c r="B37" s="147" t="s">
        <v>414</v>
      </c>
      <c r="C37" s="138" t="s">
        <v>238</v>
      </c>
      <c r="D37" s="69">
        <v>18000</v>
      </c>
      <c r="E37" s="133">
        <v>18000</v>
      </c>
      <c r="F37" s="134">
        <v>18000</v>
      </c>
      <c r="G37" s="134">
        <v>0</v>
      </c>
      <c r="H37" s="129">
        <v>0</v>
      </c>
      <c r="I37" s="126">
        <v>0</v>
      </c>
      <c r="J37" s="144">
        <v>0</v>
      </c>
      <c r="K37" s="143">
        <v>0</v>
      </c>
      <c r="L37" s="129">
        <v>0</v>
      </c>
      <c r="M37" s="126">
        <v>0</v>
      </c>
    </row>
    <row r="38" spans="1:13" ht="19.5" customHeight="1">
      <c r="A38" s="146"/>
      <c r="B38" s="147"/>
      <c r="C38" s="138" t="s">
        <v>352</v>
      </c>
      <c r="D38" s="69">
        <v>2210789.1</v>
      </c>
      <c r="E38" s="133">
        <v>2210789.1</v>
      </c>
      <c r="F38" s="134">
        <v>1760789.1</v>
      </c>
      <c r="G38" s="134">
        <v>450000</v>
      </c>
      <c r="H38" s="129">
        <v>0</v>
      </c>
      <c r="I38" s="126">
        <v>0</v>
      </c>
      <c r="J38" s="144">
        <v>0</v>
      </c>
      <c r="K38" s="143">
        <v>0</v>
      </c>
      <c r="L38" s="129">
        <v>0</v>
      </c>
      <c r="M38" s="126">
        <v>0</v>
      </c>
    </row>
    <row r="39" spans="1:13" ht="19.5" customHeight="1">
      <c r="A39" s="146"/>
      <c r="B39" s="147"/>
      <c r="C39" s="138" t="s">
        <v>114</v>
      </c>
      <c r="D39" s="69">
        <v>2076600.1</v>
      </c>
      <c r="E39" s="133">
        <v>2076600.1</v>
      </c>
      <c r="F39" s="134">
        <v>1626600.1</v>
      </c>
      <c r="G39" s="134">
        <v>450000</v>
      </c>
      <c r="H39" s="129">
        <v>0</v>
      </c>
      <c r="I39" s="126">
        <v>0</v>
      </c>
      <c r="J39" s="144">
        <v>0</v>
      </c>
      <c r="K39" s="143">
        <v>0</v>
      </c>
      <c r="L39" s="129">
        <v>0</v>
      </c>
      <c r="M39" s="126">
        <v>0</v>
      </c>
    </row>
    <row r="40" spans="1:13" ht="19.5" customHeight="1">
      <c r="A40" s="146" t="s">
        <v>155</v>
      </c>
      <c r="B40" s="147" t="s">
        <v>47</v>
      </c>
      <c r="C40" s="138" t="s">
        <v>474</v>
      </c>
      <c r="D40" s="69">
        <v>1508781.1</v>
      </c>
      <c r="E40" s="133">
        <v>1508781.1</v>
      </c>
      <c r="F40" s="134">
        <v>1508781.1</v>
      </c>
      <c r="G40" s="134">
        <v>0</v>
      </c>
      <c r="H40" s="129">
        <v>0</v>
      </c>
      <c r="I40" s="126">
        <v>0</v>
      </c>
      <c r="J40" s="144">
        <v>0</v>
      </c>
      <c r="K40" s="143">
        <v>0</v>
      </c>
      <c r="L40" s="129">
        <v>0</v>
      </c>
      <c r="M40" s="126">
        <v>0</v>
      </c>
    </row>
    <row r="41" spans="1:13" ht="19.5" customHeight="1">
      <c r="A41" s="146" t="s">
        <v>155</v>
      </c>
      <c r="B41" s="147" t="s">
        <v>176</v>
      </c>
      <c r="C41" s="138" t="s">
        <v>1</v>
      </c>
      <c r="D41" s="69">
        <v>567819</v>
      </c>
      <c r="E41" s="133">
        <v>567819</v>
      </c>
      <c r="F41" s="134">
        <v>117819</v>
      </c>
      <c r="G41" s="134">
        <v>450000</v>
      </c>
      <c r="H41" s="129">
        <v>0</v>
      </c>
      <c r="I41" s="126">
        <v>0</v>
      </c>
      <c r="J41" s="144">
        <v>0</v>
      </c>
      <c r="K41" s="143">
        <v>0</v>
      </c>
      <c r="L41" s="129">
        <v>0</v>
      </c>
      <c r="M41" s="126">
        <v>0</v>
      </c>
    </row>
    <row r="42" spans="1:13" ht="19.5" customHeight="1">
      <c r="A42" s="146"/>
      <c r="B42" s="147"/>
      <c r="C42" s="138" t="s">
        <v>462</v>
      </c>
      <c r="D42" s="69">
        <v>134189</v>
      </c>
      <c r="E42" s="133">
        <v>134189</v>
      </c>
      <c r="F42" s="134">
        <v>134189</v>
      </c>
      <c r="G42" s="134">
        <v>0</v>
      </c>
      <c r="H42" s="129">
        <v>0</v>
      </c>
      <c r="I42" s="126">
        <v>0</v>
      </c>
      <c r="J42" s="144">
        <v>0</v>
      </c>
      <c r="K42" s="143">
        <v>0</v>
      </c>
      <c r="L42" s="129">
        <v>0</v>
      </c>
      <c r="M42" s="126">
        <v>0</v>
      </c>
    </row>
    <row r="43" spans="1:13" ht="19.5" customHeight="1">
      <c r="A43" s="146" t="s">
        <v>156</v>
      </c>
      <c r="B43" s="147" t="s">
        <v>15</v>
      </c>
      <c r="C43" s="138" t="s">
        <v>400</v>
      </c>
      <c r="D43" s="69">
        <v>101589</v>
      </c>
      <c r="E43" s="133">
        <v>101589</v>
      </c>
      <c r="F43" s="134">
        <v>101589</v>
      </c>
      <c r="G43" s="134">
        <v>0</v>
      </c>
      <c r="H43" s="129">
        <v>0</v>
      </c>
      <c r="I43" s="126">
        <v>0</v>
      </c>
      <c r="J43" s="144">
        <v>0</v>
      </c>
      <c r="K43" s="143">
        <v>0</v>
      </c>
      <c r="L43" s="129">
        <v>0</v>
      </c>
      <c r="M43" s="126">
        <v>0</v>
      </c>
    </row>
    <row r="44" spans="1:13" ht="19.5" customHeight="1">
      <c r="A44" s="146" t="s">
        <v>156</v>
      </c>
      <c r="B44" s="147" t="s">
        <v>414</v>
      </c>
      <c r="C44" s="138" t="s">
        <v>238</v>
      </c>
      <c r="D44" s="69">
        <v>32600</v>
      </c>
      <c r="E44" s="133">
        <v>32600</v>
      </c>
      <c r="F44" s="134">
        <v>32600</v>
      </c>
      <c r="G44" s="134">
        <v>0</v>
      </c>
      <c r="H44" s="129">
        <v>0</v>
      </c>
      <c r="I44" s="126">
        <v>0</v>
      </c>
      <c r="J44" s="144">
        <v>0</v>
      </c>
      <c r="K44" s="143">
        <v>0</v>
      </c>
      <c r="L44" s="129">
        <v>0</v>
      </c>
      <c r="M44" s="126">
        <v>0</v>
      </c>
    </row>
    <row r="45" spans="1:13" ht="19.5" customHeight="1">
      <c r="A45" s="146"/>
      <c r="B45" s="147"/>
      <c r="C45" s="138" t="s">
        <v>423</v>
      </c>
      <c r="D45" s="69">
        <v>1956313.07</v>
      </c>
      <c r="E45" s="133">
        <v>1956313.07</v>
      </c>
      <c r="F45" s="134">
        <v>1422313.07</v>
      </c>
      <c r="G45" s="134">
        <v>534000</v>
      </c>
      <c r="H45" s="129">
        <v>0</v>
      </c>
      <c r="I45" s="126">
        <v>0</v>
      </c>
      <c r="J45" s="144">
        <v>0</v>
      </c>
      <c r="K45" s="143">
        <v>0</v>
      </c>
      <c r="L45" s="129">
        <v>0</v>
      </c>
      <c r="M45" s="126">
        <v>0</v>
      </c>
    </row>
    <row r="46" spans="1:13" ht="19.5" customHeight="1">
      <c r="A46" s="146"/>
      <c r="B46" s="147"/>
      <c r="C46" s="138" t="s">
        <v>161</v>
      </c>
      <c r="D46" s="69">
        <v>1430852.27</v>
      </c>
      <c r="E46" s="133">
        <v>1430852.27</v>
      </c>
      <c r="F46" s="134">
        <v>1180852.27</v>
      </c>
      <c r="G46" s="134">
        <v>250000</v>
      </c>
      <c r="H46" s="129">
        <v>0</v>
      </c>
      <c r="I46" s="126">
        <v>0</v>
      </c>
      <c r="J46" s="144">
        <v>0</v>
      </c>
      <c r="K46" s="143">
        <v>0</v>
      </c>
      <c r="L46" s="129">
        <v>0</v>
      </c>
      <c r="M46" s="126">
        <v>0</v>
      </c>
    </row>
    <row r="47" spans="1:13" ht="19.5" customHeight="1">
      <c r="A47" s="146" t="s">
        <v>158</v>
      </c>
      <c r="B47" s="147" t="s">
        <v>438</v>
      </c>
      <c r="C47" s="138" t="s">
        <v>106</v>
      </c>
      <c r="D47" s="69">
        <v>749097</v>
      </c>
      <c r="E47" s="133">
        <v>749097</v>
      </c>
      <c r="F47" s="134">
        <v>749097</v>
      </c>
      <c r="G47" s="134">
        <v>0</v>
      </c>
      <c r="H47" s="129">
        <v>0</v>
      </c>
      <c r="I47" s="126">
        <v>0</v>
      </c>
      <c r="J47" s="144">
        <v>0</v>
      </c>
      <c r="K47" s="143">
        <v>0</v>
      </c>
      <c r="L47" s="129">
        <v>0</v>
      </c>
      <c r="M47" s="126">
        <v>0</v>
      </c>
    </row>
    <row r="48" spans="1:13" ht="19.5" customHeight="1">
      <c r="A48" s="146" t="s">
        <v>158</v>
      </c>
      <c r="B48" s="147" t="s">
        <v>337</v>
      </c>
      <c r="C48" s="138" t="s">
        <v>65</v>
      </c>
      <c r="D48" s="69">
        <v>263146.63</v>
      </c>
      <c r="E48" s="133">
        <v>263146.63</v>
      </c>
      <c r="F48" s="134">
        <v>263146.63</v>
      </c>
      <c r="G48" s="134">
        <v>0</v>
      </c>
      <c r="H48" s="129">
        <v>0</v>
      </c>
      <c r="I48" s="126">
        <v>0</v>
      </c>
      <c r="J48" s="144">
        <v>0</v>
      </c>
      <c r="K48" s="143">
        <v>0</v>
      </c>
      <c r="L48" s="129">
        <v>0</v>
      </c>
      <c r="M48" s="126">
        <v>0</v>
      </c>
    </row>
    <row r="49" spans="1:13" ht="19.5" customHeight="1">
      <c r="A49" s="146" t="s">
        <v>158</v>
      </c>
      <c r="B49" s="147" t="s">
        <v>211</v>
      </c>
      <c r="C49" s="138" t="s">
        <v>171</v>
      </c>
      <c r="D49" s="69">
        <v>141152.64000000001</v>
      </c>
      <c r="E49" s="133">
        <v>141152.64000000001</v>
      </c>
      <c r="F49" s="134">
        <v>141152.64000000001</v>
      </c>
      <c r="G49" s="134">
        <v>0</v>
      </c>
      <c r="H49" s="129">
        <v>0</v>
      </c>
      <c r="I49" s="126">
        <v>0</v>
      </c>
      <c r="J49" s="144">
        <v>0</v>
      </c>
      <c r="K49" s="143">
        <v>0</v>
      </c>
      <c r="L49" s="129">
        <v>0</v>
      </c>
      <c r="M49" s="126">
        <v>0</v>
      </c>
    </row>
    <row r="50" spans="1:13" ht="19.5" customHeight="1">
      <c r="A50" s="146" t="s">
        <v>158</v>
      </c>
      <c r="B50" s="147" t="s">
        <v>110</v>
      </c>
      <c r="C50" s="138" t="s">
        <v>283</v>
      </c>
      <c r="D50" s="69">
        <v>277456</v>
      </c>
      <c r="E50" s="133">
        <v>277456</v>
      </c>
      <c r="F50" s="134">
        <v>27456</v>
      </c>
      <c r="G50" s="134">
        <v>250000</v>
      </c>
      <c r="H50" s="129">
        <v>0</v>
      </c>
      <c r="I50" s="126">
        <v>0</v>
      </c>
      <c r="J50" s="144">
        <v>0</v>
      </c>
      <c r="K50" s="143">
        <v>0</v>
      </c>
      <c r="L50" s="129">
        <v>0</v>
      </c>
      <c r="M50" s="126">
        <v>0</v>
      </c>
    </row>
    <row r="51" spans="1:13" ht="19.5" customHeight="1">
      <c r="A51" s="146"/>
      <c r="B51" s="147"/>
      <c r="C51" s="138" t="s">
        <v>231</v>
      </c>
      <c r="D51" s="69">
        <v>469660.8</v>
      </c>
      <c r="E51" s="133">
        <v>469660.8</v>
      </c>
      <c r="F51" s="134">
        <v>215660.79999999999</v>
      </c>
      <c r="G51" s="134">
        <v>254000</v>
      </c>
      <c r="H51" s="129">
        <v>0</v>
      </c>
      <c r="I51" s="126">
        <v>0</v>
      </c>
      <c r="J51" s="144">
        <v>0</v>
      </c>
      <c r="K51" s="143">
        <v>0</v>
      </c>
      <c r="L51" s="129">
        <v>0</v>
      </c>
      <c r="M51" s="126">
        <v>0</v>
      </c>
    </row>
    <row r="52" spans="1:13" ht="19.5" customHeight="1">
      <c r="A52" s="146" t="s">
        <v>25</v>
      </c>
      <c r="B52" s="147" t="s">
        <v>330</v>
      </c>
      <c r="C52" s="138" t="s">
        <v>40</v>
      </c>
      <c r="D52" s="69">
        <v>252360.8</v>
      </c>
      <c r="E52" s="133">
        <v>252360.8</v>
      </c>
      <c r="F52" s="134">
        <v>188360.8</v>
      </c>
      <c r="G52" s="134">
        <v>64000</v>
      </c>
      <c r="H52" s="129">
        <v>0</v>
      </c>
      <c r="I52" s="126">
        <v>0</v>
      </c>
      <c r="J52" s="144">
        <v>0</v>
      </c>
      <c r="K52" s="143">
        <v>0</v>
      </c>
      <c r="L52" s="129">
        <v>0</v>
      </c>
      <c r="M52" s="126">
        <v>0</v>
      </c>
    </row>
    <row r="53" spans="1:13" ht="19.5" customHeight="1">
      <c r="A53" s="146" t="s">
        <v>25</v>
      </c>
      <c r="B53" s="147" t="s">
        <v>203</v>
      </c>
      <c r="C53" s="138" t="s">
        <v>470</v>
      </c>
      <c r="D53" s="69">
        <v>90000</v>
      </c>
      <c r="E53" s="133">
        <v>90000</v>
      </c>
      <c r="F53" s="134">
        <v>0</v>
      </c>
      <c r="G53" s="134">
        <v>90000</v>
      </c>
      <c r="H53" s="129">
        <v>0</v>
      </c>
      <c r="I53" s="126">
        <v>0</v>
      </c>
      <c r="J53" s="144">
        <v>0</v>
      </c>
      <c r="K53" s="143">
        <v>0</v>
      </c>
      <c r="L53" s="129">
        <v>0</v>
      </c>
      <c r="M53" s="126">
        <v>0</v>
      </c>
    </row>
    <row r="54" spans="1:13" ht="19.5" customHeight="1">
      <c r="A54" s="146" t="s">
        <v>25</v>
      </c>
      <c r="B54" s="147" t="s">
        <v>430</v>
      </c>
      <c r="C54" s="138" t="s">
        <v>119</v>
      </c>
      <c r="D54" s="69">
        <v>30000</v>
      </c>
      <c r="E54" s="133">
        <v>30000</v>
      </c>
      <c r="F54" s="134">
        <v>0</v>
      </c>
      <c r="G54" s="134">
        <v>30000</v>
      </c>
      <c r="H54" s="129">
        <v>0</v>
      </c>
      <c r="I54" s="126">
        <v>0</v>
      </c>
      <c r="J54" s="144">
        <v>0</v>
      </c>
      <c r="K54" s="143">
        <v>0</v>
      </c>
      <c r="L54" s="129">
        <v>0</v>
      </c>
      <c r="M54" s="126">
        <v>0</v>
      </c>
    </row>
    <row r="55" spans="1:13" ht="19.5" customHeight="1">
      <c r="A55" s="146" t="s">
        <v>25</v>
      </c>
      <c r="B55" s="147" t="s">
        <v>230</v>
      </c>
      <c r="C55" s="138" t="s">
        <v>329</v>
      </c>
      <c r="D55" s="69">
        <v>97300</v>
      </c>
      <c r="E55" s="133">
        <v>97300</v>
      </c>
      <c r="F55" s="134">
        <v>27300</v>
      </c>
      <c r="G55" s="134">
        <v>70000</v>
      </c>
      <c r="H55" s="129">
        <v>0</v>
      </c>
      <c r="I55" s="126">
        <v>0</v>
      </c>
      <c r="J55" s="144">
        <v>0</v>
      </c>
      <c r="K55" s="143">
        <v>0</v>
      </c>
      <c r="L55" s="129">
        <v>0</v>
      </c>
      <c r="M55" s="126">
        <v>0</v>
      </c>
    </row>
    <row r="56" spans="1:13" ht="19.5" customHeight="1">
      <c r="A56" s="146"/>
      <c r="B56" s="147"/>
      <c r="C56" s="138" t="s">
        <v>205</v>
      </c>
      <c r="D56" s="69">
        <v>30000</v>
      </c>
      <c r="E56" s="133">
        <v>30000</v>
      </c>
      <c r="F56" s="134">
        <v>0</v>
      </c>
      <c r="G56" s="134">
        <v>30000</v>
      </c>
      <c r="H56" s="129">
        <v>0</v>
      </c>
      <c r="I56" s="126">
        <v>0</v>
      </c>
      <c r="J56" s="144">
        <v>0</v>
      </c>
      <c r="K56" s="143">
        <v>0</v>
      </c>
      <c r="L56" s="129">
        <v>0</v>
      </c>
      <c r="M56" s="126">
        <v>0</v>
      </c>
    </row>
    <row r="57" spans="1:13" ht="19.5" customHeight="1">
      <c r="A57" s="146" t="s">
        <v>397</v>
      </c>
      <c r="B57" s="147" t="s">
        <v>425</v>
      </c>
      <c r="C57" s="138" t="s">
        <v>149</v>
      </c>
      <c r="D57" s="69">
        <v>30000</v>
      </c>
      <c r="E57" s="133">
        <v>30000</v>
      </c>
      <c r="F57" s="134">
        <v>0</v>
      </c>
      <c r="G57" s="134">
        <v>30000</v>
      </c>
      <c r="H57" s="129">
        <v>0</v>
      </c>
      <c r="I57" s="126">
        <v>0</v>
      </c>
      <c r="J57" s="144">
        <v>0</v>
      </c>
      <c r="K57" s="143">
        <v>0</v>
      </c>
      <c r="L57" s="129">
        <v>0</v>
      </c>
      <c r="M57" s="126">
        <v>0</v>
      </c>
    </row>
    <row r="58" spans="1:13" ht="19.5" customHeight="1">
      <c r="A58" s="146"/>
      <c r="B58" s="147"/>
      <c r="C58" s="138" t="s">
        <v>462</v>
      </c>
      <c r="D58" s="69">
        <v>25800</v>
      </c>
      <c r="E58" s="133">
        <v>25800</v>
      </c>
      <c r="F58" s="134">
        <v>25800</v>
      </c>
      <c r="G58" s="134">
        <v>0</v>
      </c>
      <c r="H58" s="129">
        <v>0</v>
      </c>
      <c r="I58" s="126">
        <v>0</v>
      </c>
      <c r="J58" s="144">
        <v>0</v>
      </c>
      <c r="K58" s="143">
        <v>0</v>
      </c>
      <c r="L58" s="129">
        <v>0</v>
      </c>
      <c r="M58" s="126">
        <v>0</v>
      </c>
    </row>
    <row r="59" spans="1:13" ht="19.5" customHeight="1">
      <c r="A59" s="146" t="s">
        <v>156</v>
      </c>
      <c r="B59" s="147" t="s">
        <v>414</v>
      </c>
      <c r="C59" s="138" t="s">
        <v>238</v>
      </c>
      <c r="D59" s="69">
        <v>25800</v>
      </c>
      <c r="E59" s="133">
        <v>25800</v>
      </c>
      <c r="F59" s="134">
        <v>25800</v>
      </c>
      <c r="G59" s="134">
        <v>0</v>
      </c>
      <c r="H59" s="129">
        <v>0</v>
      </c>
      <c r="I59" s="126">
        <v>0</v>
      </c>
      <c r="J59" s="144">
        <v>0</v>
      </c>
      <c r="K59" s="143">
        <v>0</v>
      </c>
      <c r="L59" s="129">
        <v>0</v>
      </c>
      <c r="M59" s="126">
        <v>0</v>
      </c>
    </row>
    <row r="60" spans="1:13" ht="19.5" customHeight="1">
      <c r="A60" s="146"/>
      <c r="B60" s="147"/>
      <c r="C60" s="138" t="s">
        <v>387</v>
      </c>
      <c r="D60" s="69">
        <v>8507913.6300000008</v>
      </c>
      <c r="E60" s="133">
        <v>8507913.6300000008</v>
      </c>
      <c r="F60" s="134">
        <v>5547913.6299999999</v>
      </c>
      <c r="G60" s="134">
        <v>2960000</v>
      </c>
      <c r="H60" s="129">
        <v>0</v>
      </c>
      <c r="I60" s="126">
        <v>0</v>
      </c>
      <c r="J60" s="144">
        <v>0</v>
      </c>
      <c r="K60" s="143">
        <v>0</v>
      </c>
      <c r="L60" s="129">
        <v>0</v>
      </c>
      <c r="M60" s="126">
        <v>0</v>
      </c>
    </row>
    <row r="61" spans="1:13" ht="19.5" customHeight="1">
      <c r="A61" s="146"/>
      <c r="B61" s="147"/>
      <c r="C61" s="138" t="s">
        <v>161</v>
      </c>
      <c r="D61" s="69">
        <v>5993189.0300000003</v>
      </c>
      <c r="E61" s="133">
        <v>5993189.0300000003</v>
      </c>
      <c r="F61" s="134">
        <v>4693189.03</v>
      </c>
      <c r="G61" s="134">
        <v>1300000</v>
      </c>
      <c r="H61" s="129">
        <v>0</v>
      </c>
      <c r="I61" s="126">
        <v>0</v>
      </c>
      <c r="J61" s="144">
        <v>0</v>
      </c>
      <c r="K61" s="143">
        <v>0</v>
      </c>
      <c r="L61" s="129">
        <v>0</v>
      </c>
      <c r="M61" s="126">
        <v>0</v>
      </c>
    </row>
    <row r="62" spans="1:13" ht="19.5" customHeight="1">
      <c r="A62" s="146" t="s">
        <v>158</v>
      </c>
      <c r="B62" s="147" t="s">
        <v>438</v>
      </c>
      <c r="C62" s="138" t="s">
        <v>106</v>
      </c>
      <c r="D62" s="69">
        <v>2983068</v>
      </c>
      <c r="E62" s="133">
        <v>2983068</v>
      </c>
      <c r="F62" s="134">
        <v>2983068</v>
      </c>
      <c r="G62" s="134">
        <v>0</v>
      </c>
      <c r="H62" s="129">
        <v>0</v>
      </c>
      <c r="I62" s="126">
        <v>0</v>
      </c>
      <c r="J62" s="144">
        <v>0</v>
      </c>
      <c r="K62" s="143">
        <v>0</v>
      </c>
      <c r="L62" s="129">
        <v>0</v>
      </c>
      <c r="M62" s="126">
        <v>0</v>
      </c>
    </row>
    <row r="63" spans="1:13" ht="19.5" customHeight="1">
      <c r="A63" s="146" t="s">
        <v>158</v>
      </c>
      <c r="B63" s="147" t="s">
        <v>337</v>
      </c>
      <c r="C63" s="138" t="s">
        <v>65</v>
      </c>
      <c r="D63" s="69">
        <v>1043365.27</v>
      </c>
      <c r="E63" s="133">
        <v>1043365.27</v>
      </c>
      <c r="F63" s="134">
        <v>1043365.27</v>
      </c>
      <c r="G63" s="134">
        <v>0</v>
      </c>
      <c r="H63" s="129">
        <v>0</v>
      </c>
      <c r="I63" s="126">
        <v>0</v>
      </c>
      <c r="J63" s="144">
        <v>0</v>
      </c>
      <c r="K63" s="143">
        <v>0</v>
      </c>
      <c r="L63" s="129">
        <v>0</v>
      </c>
      <c r="M63" s="126">
        <v>0</v>
      </c>
    </row>
    <row r="64" spans="1:13" ht="19.5" customHeight="1">
      <c r="A64" s="146" t="s">
        <v>158</v>
      </c>
      <c r="B64" s="147" t="s">
        <v>211</v>
      </c>
      <c r="C64" s="138" t="s">
        <v>171</v>
      </c>
      <c r="D64" s="69">
        <v>578051.76</v>
      </c>
      <c r="E64" s="133">
        <v>578051.76</v>
      </c>
      <c r="F64" s="134">
        <v>578051.76</v>
      </c>
      <c r="G64" s="134">
        <v>0</v>
      </c>
      <c r="H64" s="129">
        <v>0</v>
      </c>
      <c r="I64" s="126">
        <v>0</v>
      </c>
      <c r="J64" s="144">
        <v>0</v>
      </c>
      <c r="K64" s="143">
        <v>0</v>
      </c>
      <c r="L64" s="129">
        <v>0</v>
      </c>
      <c r="M64" s="126">
        <v>0</v>
      </c>
    </row>
    <row r="65" spans="1:13" ht="19.5" customHeight="1">
      <c r="A65" s="146" t="s">
        <v>158</v>
      </c>
      <c r="B65" s="147" t="s">
        <v>110</v>
      </c>
      <c r="C65" s="138" t="s">
        <v>283</v>
      </c>
      <c r="D65" s="69">
        <v>1388704</v>
      </c>
      <c r="E65" s="133">
        <v>1388704</v>
      </c>
      <c r="F65" s="134">
        <v>88704</v>
      </c>
      <c r="G65" s="134">
        <v>1300000</v>
      </c>
      <c r="H65" s="129">
        <v>0</v>
      </c>
      <c r="I65" s="126">
        <v>0</v>
      </c>
      <c r="J65" s="144">
        <v>0</v>
      </c>
      <c r="K65" s="143">
        <v>0</v>
      </c>
      <c r="L65" s="129">
        <v>0</v>
      </c>
      <c r="M65" s="126">
        <v>0</v>
      </c>
    </row>
    <row r="66" spans="1:13" ht="19.5" customHeight="1">
      <c r="A66" s="146"/>
      <c r="B66" s="147"/>
      <c r="C66" s="138" t="s">
        <v>231</v>
      </c>
      <c r="D66" s="69">
        <v>2404324.6</v>
      </c>
      <c r="E66" s="133">
        <v>2404324.6</v>
      </c>
      <c r="F66" s="134">
        <v>744324.6</v>
      </c>
      <c r="G66" s="134">
        <v>1660000</v>
      </c>
      <c r="H66" s="129">
        <v>0</v>
      </c>
      <c r="I66" s="126">
        <v>0</v>
      </c>
      <c r="J66" s="144">
        <v>0</v>
      </c>
      <c r="K66" s="143">
        <v>0</v>
      </c>
      <c r="L66" s="129">
        <v>0</v>
      </c>
      <c r="M66" s="126">
        <v>0</v>
      </c>
    </row>
    <row r="67" spans="1:13" ht="19.5" customHeight="1">
      <c r="A67" s="146" t="s">
        <v>25</v>
      </c>
      <c r="B67" s="147" t="s">
        <v>330</v>
      </c>
      <c r="C67" s="138" t="s">
        <v>40</v>
      </c>
      <c r="D67" s="69">
        <v>1550324.6</v>
      </c>
      <c r="E67" s="133">
        <v>1550324.6</v>
      </c>
      <c r="F67" s="134">
        <v>450324.6</v>
      </c>
      <c r="G67" s="134">
        <v>1100000</v>
      </c>
      <c r="H67" s="129">
        <v>0</v>
      </c>
      <c r="I67" s="126">
        <v>0</v>
      </c>
      <c r="J67" s="144">
        <v>0</v>
      </c>
      <c r="K67" s="143">
        <v>0</v>
      </c>
      <c r="L67" s="129">
        <v>0</v>
      </c>
      <c r="M67" s="126">
        <v>0</v>
      </c>
    </row>
    <row r="68" spans="1:13" ht="19.5" customHeight="1">
      <c r="A68" s="146" t="s">
        <v>25</v>
      </c>
      <c r="B68" s="147" t="s">
        <v>431</v>
      </c>
      <c r="C68" s="138" t="s">
        <v>456</v>
      </c>
      <c r="D68" s="69">
        <v>20000</v>
      </c>
      <c r="E68" s="133">
        <v>20000</v>
      </c>
      <c r="F68" s="134">
        <v>0</v>
      </c>
      <c r="G68" s="134">
        <v>20000</v>
      </c>
      <c r="H68" s="129">
        <v>0</v>
      </c>
      <c r="I68" s="126">
        <v>0</v>
      </c>
      <c r="J68" s="144">
        <v>0</v>
      </c>
      <c r="K68" s="143">
        <v>0</v>
      </c>
      <c r="L68" s="129">
        <v>0</v>
      </c>
      <c r="M68" s="126">
        <v>0</v>
      </c>
    </row>
    <row r="69" spans="1:13" ht="19.5" customHeight="1">
      <c r="A69" s="146" t="s">
        <v>25</v>
      </c>
      <c r="B69" s="147" t="s">
        <v>76</v>
      </c>
      <c r="C69" s="138" t="s">
        <v>419</v>
      </c>
      <c r="D69" s="69">
        <v>60000</v>
      </c>
      <c r="E69" s="133">
        <v>60000</v>
      </c>
      <c r="F69" s="134">
        <v>0</v>
      </c>
      <c r="G69" s="134">
        <v>60000</v>
      </c>
      <c r="H69" s="129">
        <v>0</v>
      </c>
      <c r="I69" s="126">
        <v>0</v>
      </c>
      <c r="J69" s="144">
        <v>0</v>
      </c>
      <c r="K69" s="143">
        <v>0</v>
      </c>
      <c r="L69" s="129">
        <v>0</v>
      </c>
      <c r="M69" s="126">
        <v>0</v>
      </c>
    </row>
    <row r="70" spans="1:13" ht="19.5" customHeight="1">
      <c r="A70" s="146" t="s">
        <v>25</v>
      </c>
      <c r="B70" s="147" t="s">
        <v>430</v>
      </c>
      <c r="C70" s="138" t="s">
        <v>119</v>
      </c>
      <c r="D70" s="69">
        <v>80000</v>
      </c>
      <c r="E70" s="133">
        <v>80000</v>
      </c>
      <c r="F70" s="134">
        <v>0</v>
      </c>
      <c r="G70" s="134">
        <v>80000</v>
      </c>
      <c r="H70" s="129">
        <v>0</v>
      </c>
      <c r="I70" s="126">
        <v>0</v>
      </c>
      <c r="J70" s="144">
        <v>0</v>
      </c>
      <c r="K70" s="143">
        <v>0</v>
      </c>
      <c r="L70" s="129">
        <v>0</v>
      </c>
      <c r="M70" s="126">
        <v>0</v>
      </c>
    </row>
    <row r="71" spans="1:13" ht="19.5" customHeight="1">
      <c r="A71" s="146" t="s">
        <v>25</v>
      </c>
      <c r="B71" s="147" t="s">
        <v>326</v>
      </c>
      <c r="C71" s="138" t="s">
        <v>263</v>
      </c>
      <c r="D71" s="69">
        <v>40000</v>
      </c>
      <c r="E71" s="133">
        <v>40000</v>
      </c>
      <c r="F71" s="134">
        <v>0</v>
      </c>
      <c r="G71" s="134">
        <v>40000</v>
      </c>
      <c r="H71" s="129">
        <v>0</v>
      </c>
      <c r="I71" s="126">
        <v>0</v>
      </c>
      <c r="J71" s="144">
        <v>0</v>
      </c>
      <c r="K71" s="143">
        <v>0</v>
      </c>
      <c r="L71" s="129">
        <v>0</v>
      </c>
      <c r="M71" s="126">
        <v>0</v>
      </c>
    </row>
    <row r="72" spans="1:13" ht="19.5" customHeight="1">
      <c r="A72" s="146" t="s">
        <v>25</v>
      </c>
      <c r="B72" s="147" t="s">
        <v>230</v>
      </c>
      <c r="C72" s="138" t="s">
        <v>329</v>
      </c>
      <c r="D72" s="69">
        <v>654000</v>
      </c>
      <c r="E72" s="133">
        <v>654000</v>
      </c>
      <c r="F72" s="134">
        <v>294000</v>
      </c>
      <c r="G72" s="134">
        <v>360000</v>
      </c>
      <c r="H72" s="129">
        <v>0</v>
      </c>
      <c r="I72" s="126">
        <v>0</v>
      </c>
      <c r="J72" s="144">
        <v>0</v>
      </c>
      <c r="K72" s="143">
        <v>0</v>
      </c>
      <c r="L72" s="129">
        <v>0</v>
      </c>
      <c r="M72" s="126">
        <v>0</v>
      </c>
    </row>
    <row r="73" spans="1:13" ht="19.5" customHeight="1">
      <c r="A73" s="146"/>
      <c r="B73" s="147"/>
      <c r="C73" s="138" t="s">
        <v>462</v>
      </c>
      <c r="D73" s="69">
        <v>110400</v>
      </c>
      <c r="E73" s="133">
        <v>110400</v>
      </c>
      <c r="F73" s="134">
        <v>110400</v>
      </c>
      <c r="G73" s="134">
        <v>0</v>
      </c>
      <c r="H73" s="129">
        <v>0</v>
      </c>
      <c r="I73" s="126">
        <v>0</v>
      </c>
      <c r="J73" s="144">
        <v>0</v>
      </c>
      <c r="K73" s="143">
        <v>0</v>
      </c>
      <c r="L73" s="129">
        <v>0</v>
      </c>
      <c r="M73" s="126">
        <v>0</v>
      </c>
    </row>
    <row r="74" spans="1:13" ht="19.5" customHeight="1">
      <c r="A74" s="146" t="s">
        <v>156</v>
      </c>
      <c r="B74" s="147" t="s">
        <v>414</v>
      </c>
      <c r="C74" s="138" t="s">
        <v>238</v>
      </c>
      <c r="D74" s="69">
        <v>110400</v>
      </c>
      <c r="E74" s="133">
        <v>110400</v>
      </c>
      <c r="F74" s="134">
        <v>110400</v>
      </c>
      <c r="G74" s="134">
        <v>0</v>
      </c>
      <c r="H74" s="129">
        <v>0</v>
      </c>
      <c r="I74" s="126">
        <v>0</v>
      </c>
      <c r="J74" s="144">
        <v>0</v>
      </c>
      <c r="K74" s="143">
        <v>0</v>
      </c>
      <c r="L74" s="129">
        <v>0</v>
      </c>
      <c r="M74" s="126">
        <v>0</v>
      </c>
    </row>
    <row r="75" spans="1:13" ht="19.5" customHeight="1">
      <c r="A75" s="146"/>
      <c r="B75" s="147"/>
      <c r="C75" s="138" t="s">
        <v>388</v>
      </c>
      <c r="D75" s="69">
        <v>3491125.54</v>
      </c>
      <c r="E75" s="133">
        <v>3491125.54</v>
      </c>
      <c r="F75" s="134">
        <v>3091125.54</v>
      </c>
      <c r="G75" s="134">
        <v>400000</v>
      </c>
      <c r="H75" s="129">
        <v>0</v>
      </c>
      <c r="I75" s="126">
        <v>0</v>
      </c>
      <c r="J75" s="144">
        <v>0</v>
      </c>
      <c r="K75" s="143">
        <v>0</v>
      </c>
      <c r="L75" s="129">
        <v>0</v>
      </c>
      <c r="M75" s="126">
        <v>0</v>
      </c>
    </row>
    <row r="76" spans="1:13" ht="19.5" customHeight="1">
      <c r="A76" s="146"/>
      <c r="B76" s="147"/>
      <c r="C76" s="138" t="s">
        <v>161</v>
      </c>
      <c r="D76" s="69">
        <v>2577280.34</v>
      </c>
      <c r="E76" s="133">
        <v>2577280.34</v>
      </c>
      <c r="F76" s="134">
        <v>2577280.34</v>
      </c>
      <c r="G76" s="134">
        <v>0</v>
      </c>
      <c r="H76" s="129">
        <v>0</v>
      </c>
      <c r="I76" s="126">
        <v>0</v>
      </c>
      <c r="J76" s="144">
        <v>0</v>
      </c>
      <c r="K76" s="143">
        <v>0</v>
      </c>
      <c r="L76" s="129">
        <v>0</v>
      </c>
      <c r="M76" s="126">
        <v>0</v>
      </c>
    </row>
    <row r="77" spans="1:13" ht="19.5" customHeight="1">
      <c r="A77" s="146" t="s">
        <v>158</v>
      </c>
      <c r="B77" s="147" t="s">
        <v>438</v>
      </c>
      <c r="C77" s="138" t="s">
        <v>106</v>
      </c>
      <c r="D77" s="69">
        <v>1633751</v>
      </c>
      <c r="E77" s="133">
        <v>1633751</v>
      </c>
      <c r="F77" s="134">
        <v>1633751</v>
      </c>
      <c r="G77" s="134">
        <v>0</v>
      </c>
      <c r="H77" s="129">
        <v>0</v>
      </c>
      <c r="I77" s="126">
        <v>0</v>
      </c>
      <c r="J77" s="144">
        <v>0</v>
      </c>
      <c r="K77" s="143">
        <v>0</v>
      </c>
      <c r="L77" s="129">
        <v>0</v>
      </c>
      <c r="M77" s="126">
        <v>0</v>
      </c>
    </row>
    <row r="78" spans="1:13" ht="19.5" customHeight="1">
      <c r="A78" s="146" t="s">
        <v>158</v>
      </c>
      <c r="B78" s="147" t="s">
        <v>337</v>
      </c>
      <c r="C78" s="138" t="s">
        <v>65</v>
      </c>
      <c r="D78" s="69">
        <v>571798.26</v>
      </c>
      <c r="E78" s="133">
        <v>571798.26</v>
      </c>
      <c r="F78" s="134">
        <v>571798.26</v>
      </c>
      <c r="G78" s="134">
        <v>0</v>
      </c>
      <c r="H78" s="129">
        <v>0</v>
      </c>
      <c r="I78" s="126">
        <v>0</v>
      </c>
      <c r="J78" s="144">
        <v>0</v>
      </c>
      <c r="K78" s="143">
        <v>0</v>
      </c>
      <c r="L78" s="129">
        <v>0</v>
      </c>
      <c r="M78" s="126">
        <v>0</v>
      </c>
    </row>
    <row r="79" spans="1:13" ht="19.5" customHeight="1">
      <c r="A79" s="146" t="s">
        <v>158</v>
      </c>
      <c r="B79" s="147" t="s">
        <v>211</v>
      </c>
      <c r="C79" s="138" t="s">
        <v>171</v>
      </c>
      <c r="D79" s="69">
        <v>318931.08</v>
      </c>
      <c r="E79" s="133">
        <v>318931.08</v>
      </c>
      <c r="F79" s="134">
        <v>318931.08</v>
      </c>
      <c r="G79" s="134">
        <v>0</v>
      </c>
      <c r="H79" s="129">
        <v>0</v>
      </c>
      <c r="I79" s="126">
        <v>0</v>
      </c>
      <c r="J79" s="144">
        <v>0</v>
      </c>
      <c r="K79" s="143">
        <v>0</v>
      </c>
      <c r="L79" s="129">
        <v>0</v>
      </c>
      <c r="M79" s="126">
        <v>0</v>
      </c>
    </row>
    <row r="80" spans="1:13" ht="19.5" customHeight="1">
      <c r="A80" s="146" t="s">
        <v>158</v>
      </c>
      <c r="B80" s="147" t="s">
        <v>110</v>
      </c>
      <c r="C80" s="138" t="s">
        <v>283</v>
      </c>
      <c r="D80" s="69">
        <v>52800</v>
      </c>
      <c r="E80" s="133">
        <v>52800</v>
      </c>
      <c r="F80" s="134">
        <v>52800</v>
      </c>
      <c r="G80" s="134">
        <v>0</v>
      </c>
      <c r="H80" s="129">
        <v>0</v>
      </c>
      <c r="I80" s="126">
        <v>0</v>
      </c>
      <c r="J80" s="144">
        <v>0</v>
      </c>
      <c r="K80" s="143">
        <v>0</v>
      </c>
      <c r="L80" s="129">
        <v>0</v>
      </c>
      <c r="M80" s="126">
        <v>0</v>
      </c>
    </row>
    <row r="81" spans="1:13" ht="19.5" customHeight="1">
      <c r="A81" s="146"/>
      <c r="B81" s="147"/>
      <c r="C81" s="138" t="s">
        <v>231</v>
      </c>
      <c r="D81" s="69">
        <v>793645.2</v>
      </c>
      <c r="E81" s="133">
        <v>793645.2</v>
      </c>
      <c r="F81" s="134">
        <v>448445.2</v>
      </c>
      <c r="G81" s="134">
        <v>345200</v>
      </c>
      <c r="H81" s="129">
        <v>0</v>
      </c>
      <c r="I81" s="126">
        <v>0</v>
      </c>
      <c r="J81" s="144">
        <v>0</v>
      </c>
      <c r="K81" s="143">
        <v>0</v>
      </c>
      <c r="L81" s="129">
        <v>0</v>
      </c>
      <c r="M81" s="126">
        <v>0</v>
      </c>
    </row>
    <row r="82" spans="1:13" ht="19.5" customHeight="1">
      <c r="A82" s="146" t="s">
        <v>25</v>
      </c>
      <c r="B82" s="147" t="s">
        <v>330</v>
      </c>
      <c r="C82" s="138" t="s">
        <v>40</v>
      </c>
      <c r="D82" s="69">
        <v>607945.19999999995</v>
      </c>
      <c r="E82" s="133">
        <v>607945.19999999995</v>
      </c>
      <c r="F82" s="134">
        <v>395945.2</v>
      </c>
      <c r="G82" s="134">
        <v>212000</v>
      </c>
      <c r="H82" s="129">
        <v>0</v>
      </c>
      <c r="I82" s="126">
        <v>0</v>
      </c>
      <c r="J82" s="144">
        <v>0</v>
      </c>
      <c r="K82" s="143">
        <v>0</v>
      </c>
      <c r="L82" s="129">
        <v>0</v>
      </c>
      <c r="M82" s="126">
        <v>0</v>
      </c>
    </row>
    <row r="83" spans="1:13" ht="19.5" customHeight="1">
      <c r="A83" s="146" t="s">
        <v>25</v>
      </c>
      <c r="B83" s="147" t="s">
        <v>76</v>
      </c>
      <c r="C83" s="138" t="s">
        <v>419</v>
      </c>
      <c r="D83" s="69">
        <v>40000</v>
      </c>
      <c r="E83" s="133">
        <v>40000</v>
      </c>
      <c r="F83" s="134">
        <v>0</v>
      </c>
      <c r="G83" s="134">
        <v>40000</v>
      </c>
      <c r="H83" s="129">
        <v>0</v>
      </c>
      <c r="I83" s="126">
        <v>0</v>
      </c>
      <c r="J83" s="144">
        <v>0</v>
      </c>
      <c r="K83" s="143">
        <v>0</v>
      </c>
      <c r="L83" s="129">
        <v>0</v>
      </c>
      <c r="M83" s="126">
        <v>0</v>
      </c>
    </row>
    <row r="84" spans="1:13" ht="19.5" customHeight="1">
      <c r="A84" s="146" t="s">
        <v>25</v>
      </c>
      <c r="B84" s="147" t="s">
        <v>430</v>
      </c>
      <c r="C84" s="138" t="s">
        <v>119</v>
      </c>
      <c r="D84" s="69">
        <v>32200</v>
      </c>
      <c r="E84" s="133">
        <v>32200</v>
      </c>
      <c r="F84" s="134">
        <v>0</v>
      </c>
      <c r="G84" s="134">
        <v>32200</v>
      </c>
      <c r="H84" s="129">
        <v>0</v>
      </c>
      <c r="I84" s="126">
        <v>0</v>
      </c>
      <c r="J84" s="144">
        <v>0</v>
      </c>
      <c r="K84" s="143">
        <v>0</v>
      </c>
      <c r="L84" s="129">
        <v>0</v>
      </c>
      <c r="M84" s="126">
        <v>0</v>
      </c>
    </row>
    <row r="85" spans="1:13" ht="19.5" customHeight="1">
      <c r="A85" s="146" t="s">
        <v>25</v>
      </c>
      <c r="B85" s="147" t="s">
        <v>230</v>
      </c>
      <c r="C85" s="138" t="s">
        <v>329</v>
      </c>
      <c r="D85" s="69">
        <v>113500</v>
      </c>
      <c r="E85" s="133">
        <v>113500</v>
      </c>
      <c r="F85" s="134">
        <v>52500</v>
      </c>
      <c r="G85" s="134">
        <v>61000</v>
      </c>
      <c r="H85" s="129">
        <v>0</v>
      </c>
      <c r="I85" s="126">
        <v>0</v>
      </c>
      <c r="J85" s="144">
        <v>0</v>
      </c>
      <c r="K85" s="143">
        <v>0</v>
      </c>
      <c r="L85" s="129">
        <v>0</v>
      </c>
      <c r="M85" s="126">
        <v>0</v>
      </c>
    </row>
    <row r="86" spans="1:13" ht="19.5" customHeight="1">
      <c r="A86" s="146"/>
      <c r="B86" s="147"/>
      <c r="C86" s="138" t="s">
        <v>205</v>
      </c>
      <c r="D86" s="69">
        <v>54800</v>
      </c>
      <c r="E86" s="133">
        <v>54800</v>
      </c>
      <c r="F86" s="134">
        <v>0</v>
      </c>
      <c r="G86" s="134">
        <v>54800</v>
      </c>
      <c r="H86" s="129">
        <v>0</v>
      </c>
      <c r="I86" s="126">
        <v>0</v>
      </c>
      <c r="J86" s="144">
        <v>0</v>
      </c>
      <c r="K86" s="143">
        <v>0</v>
      </c>
      <c r="L86" s="129">
        <v>0</v>
      </c>
      <c r="M86" s="126">
        <v>0</v>
      </c>
    </row>
    <row r="87" spans="1:13" ht="19.5" customHeight="1">
      <c r="A87" s="146" t="s">
        <v>397</v>
      </c>
      <c r="B87" s="147" t="s">
        <v>425</v>
      </c>
      <c r="C87" s="138" t="s">
        <v>149</v>
      </c>
      <c r="D87" s="69">
        <v>54800</v>
      </c>
      <c r="E87" s="133">
        <v>54800</v>
      </c>
      <c r="F87" s="134">
        <v>0</v>
      </c>
      <c r="G87" s="134">
        <v>54800</v>
      </c>
      <c r="H87" s="129">
        <v>0</v>
      </c>
      <c r="I87" s="126">
        <v>0</v>
      </c>
      <c r="J87" s="144">
        <v>0</v>
      </c>
      <c r="K87" s="143">
        <v>0</v>
      </c>
      <c r="L87" s="129">
        <v>0</v>
      </c>
      <c r="M87" s="126">
        <v>0</v>
      </c>
    </row>
    <row r="88" spans="1:13" ht="19.5" customHeight="1">
      <c r="A88" s="146"/>
      <c r="B88" s="147"/>
      <c r="C88" s="138" t="s">
        <v>462</v>
      </c>
      <c r="D88" s="69">
        <v>65400</v>
      </c>
      <c r="E88" s="133">
        <v>65400</v>
      </c>
      <c r="F88" s="134">
        <v>65400</v>
      </c>
      <c r="G88" s="134">
        <v>0</v>
      </c>
      <c r="H88" s="129">
        <v>0</v>
      </c>
      <c r="I88" s="126">
        <v>0</v>
      </c>
      <c r="J88" s="144">
        <v>0</v>
      </c>
      <c r="K88" s="143">
        <v>0</v>
      </c>
      <c r="L88" s="129">
        <v>0</v>
      </c>
      <c r="M88" s="126">
        <v>0</v>
      </c>
    </row>
    <row r="89" spans="1:13" ht="19.5" customHeight="1">
      <c r="A89" s="146" t="s">
        <v>156</v>
      </c>
      <c r="B89" s="147" t="s">
        <v>414</v>
      </c>
      <c r="C89" s="138" t="s">
        <v>238</v>
      </c>
      <c r="D89" s="69">
        <v>65400</v>
      </c>
      <c r="E89" s="133">
        <v>65400</v>
      </c>
      <c r="F89" s="134">
        <v>65400</v>
      </c>
      <c r="G89" s="134">
        <v>0</v>
      </c>
      <c r="H89" s="129">
        <v>0</v>
      </c>
      <c r="I89" s="126">
        <v>0</v>
      </c>
      <c r="J89" s="144">
        <v>0</v>
      </c>
      <c r="K89" s="143">
        <v>0</v>
      </c>
      <c r="L89" s="129">
        <v>0</v>
      </c>
      <c r="M89" s="126">
        <v>0</v>
      </c>
    </row>
    <row r="90" spans="1:13" ht="19.5" customHeight="1">
      <c r="A90" s="146"/>
      <c r="B90" s="147"/>
      <c r="C90" s="138" t="s">
        <v>129</v>
      </c>
      <c r="D90" s="69">
        <v>2706267.36</v>
      </c>
      <c r="E90" s="133">
        <v>2706267.36</v>
      </c>
      <c r="F90" s="134">
        <v>890267.36</v>
      </c>
      <c r="G90" s="134">
        <v>1816000</v>
      </c>
      <c r="H90" s="129">
        <v>0</v>
      </c>
      <c r="I90" s="126">
        <v>0</v>
      </c>
      <c r="J90" s="144">
        <v>0</v>
      </c>
      <c r="K90" s="143">
        <v>0</v>
      </c>
      <c r="L90" s="129">
        <v>0</v>
      </c>
      <c r="M90" s="126">
        <v>0</v>
      </c>
    </row>
    <row r="91" spans="1:13" ht="19.5" customHeight="1">
      <c r="A91" s="146"/>
      <c r="B91" s="147"/>
      <c r="C91" s="138" t="s">
        <v>114</v>
      </c>
      <c r="D91" s="69">
        <v>2690067.36</v>
      </c>
      <c r="E91" s="133">
        <v>2690067.36</v>
      </c>
      <c r="F91" s="134">
        <v>874067.36</v>
      </c>
      <c r="G91" s="134">
        <v>1816000</v>
      </c>
      <c r="H91" s="129">
        <v>0</v>
      </c>
      <c r="I91" s="126">
        <v>0</v>
      </c>
      <c r="J91" s="144">
        <v>0</v>
      </c>
      <c r="K91" s="143">
        <v>0</v>
      </c>
      <c r="L91" s="129">
        <v>0</v>
      </c>
      <c r="M91" s="126">
        <v>0</v>
      </c>
    </row>
    <row r="92" spans="1:13" ht="19.5" customHeight="1">
      <c r="A92" s="146" t="s">
        <v>155</v>
      </c>
      <c r="B92" s="147" t="s">
        <v>47</v>
      </c>
      <c r="C92" s="138" t="s">
        <v>474</v>
      </c>
      <c r="D92" s="69">
        <v>1127354.3600000001</v>
      </c>
      <c r="E92" s="133">
        <v>1127354.3600000001</v>
      </c>
      <c r="F92" s="134">
        <v>806354.36</v>
      </c>
      <c r="G92" s="134">
        <v>321000</v>
      </c>
      <c r="H92" s="129">
        <v>0</v>
      </c>
      <c r="I92" s="126">
        <v>0</v>
      </c>
      <c r="J92" s="144">
        <v>0</v>
      </c>
      <c r="K92" s="143">
        <v>0</v>
      </c>
      <c r="L92" s="129">
        <v>0</v>
      </c>
      <c r="M92" s="126">
        <v>0</v>
      </c>
    </row>
    <row r="93" spans="1:13" ht="19.5" customHeight="1">
      <c r="A93" s="146" t="s">
        <v>155</v>
      </c>
      <c r="B93" s="147" t="s">
        <v>176</v>
      </c>
      <c r="C93" s="138" t="s">
        <v>1</v>
      </c>
      <c r="D93" s="69">
        <v>1562713</v>
      </c>
      <c r="E93" s="133">
        <v>1562713</v>
      </c>
      <c r="F93" s="134">
        <v>67713</v>
      </c>
      <c r="G93" s="134">
        <v>1495000</v>
      </c>
      <c r="H93" s="129">
        <v>0</v>
      </c>
      <c r="I93" s="126">
        <v>0</v>
      </c>
      <c r="J93" s="144">
        <v>0</v>
      </c>
      <c r="K93" s="143">
        <v>0</v>
      </c>
      <c r="L93" s="129">
        <v>0</v>
      </c>
      <c r="M93" s="126">
        <v>0</v>
      </c>
    </row>
    <row r="94" spans="1:13" ht="19.5" customHeight="1">
      <c r="A94" s="146"/>
      <c r="B94" s="147"/>
      <c r="C94" s="138" t="s">
        <v>462</v>
      </c>
      <c r="D94" s="69">
        <v>16200</v>
      </c>
      <c r="E94" s="133">
        <v>16200</v>
      </c>
      <c r="F94" s="134">
        <v>16200</v>
      </c>
      <c r="G94" s="134">
        <v>0</v>
      </c>
      <c r="H94" s="129">
        <v>0</v>
      </c>
      <c r="I94" s="126">
        <v>0</v>
      </c>
      <c r="J94" s="144">
        <v>0</v>
      </c>
      <c r="K94" s="143">
        <v>0</v>
      </c>
      <c r="L94" s="129">
        <v>0</v>
      </c>
      <c r="M94" s="126">
        <v>0</v>
      </c>
    </row>
    <row r="95" spans="1:13" ht="19.5" customHeight="1">
      <c r="A95" s="146" t="s">
        <v>156</v>
      </c>
      <c r="B95" s="147" t="s">
        <v>414</v>
      </c>
      <c r="C95" s="138" t="s">
        <v>238</v>
      </c>
      <c r="D95" s="69">
        <v>16200</v>
      </c>
      <c r="E95" s="133">
        <v>16200</v>
      </c>
      <c r="F95" s="134">
        <v>16200</v>
      </c>
      <c r="G95" s="134">
        <v>0</v>
      </c>
      <c r="H95" s="129">
        <v>0</v>
      </c>
      <c r="I95" s="126">
        <v>0</v>
      </c>
      <c r="J95" s="144">
        <v>0</v>
      </c>
      <c r="K95" s="143">
        <v>0</v>
      </c>
      <c r="L95" s="129">
        <v>0</v>
      </c>
      <c r="M95" s="126">
        <v>0</v>
      </c>
    </row>
    <row r="96" spans="1:13" ht="19.5" customHeight="1">
      <c r="A96" s="146"/>
      <c r="B96" s="147"/>
      <c r="C96" s="138" t="s">
        <v>213</v>
      </c>
      <c r="D96" s="69">
        <v>869390.52</v>
      </c>
      <c r="E96" s="133">
        <v>869390.52</v>
      </c>
      <c r="F96" s="134">
        <v>869390.52</v>
      </c>
      <c r="G96" s="134">
        <v>0</v>
      </c>
      <c r="H96" s="129">
        <v>0</v>
      </c>
      <c r="I96" s="126">
        <v>0</v>
      </c>
      <c r="J96" s="144">
        <v>0</v>
      </c>
      <c r="K96" s="143">
        <v>0</v>
      </c>
      <c r="L96" s="129">
        <v>0</v>
      </c>
      <c r="M96" s="126">
        <v>0</v>
      </c>
    </row>
    <row r="97" spans="1:13" ht="19.5" customHeight="1">
      <c r="A97" s="146"/>
      <c r="B97" s="147"/>
      <c r="C97" s="138" t="s">
        <v>114</v>
      </c>
      <c r="D97" s="69">
        <v>853190.52</v>
      </c>
      <c r="E97" s="133">
        <v>853190.52</v>
      </c>
      <c r="F97" s="134">
        <v>853190.52</v>
      </c>
      <c r="G97" s="134">
        <v>0</v>
      </c>
      <c r="H97" s="129">
        <v>0</v>
      </c>
      <c r="I97" s="126">
        <v>0</v>
      </c>
      <c r="J97" s="144">
        <v>0</v>
      </c>
      <c r="K97" s="143">
        <v>0</v>
      </c>
      <c r="L97" s="129">
        <v>0</v>
      </c>
      <c r="M97" s="126">
        <v>0</v>
      </c>
    </row>
    <row r="98" spans="1:13" ht="19.5" customHeight="1">
      <c r="A98" s="146" t="s">
        <v>155</v>
      </c>
      <c r="B98" s="147" t="s">
        <v>47</v>
      </c>
      <c r="C98" s="138" t="s">
        <v>474</v>
      </c>
      <c r="D98" s="69">
        <v>786133.92</v>
      </c>
      <c r="E98" s="133">
        <v>786133.92</v>
      </c>
      <c r="F98" s="134">
        <v>786133.92</v>
      </c>
      <c r="G98" s="134">
        <v>0</v>
      </c>
      <c r="H98" s="129">
        <v>0</v>
      </c>
      <c r="I98" s="126">
        <v>0</v>
      </c>
      <c r="J98" s="144">
        <v>0</v>
      </c>
      <c r="K98" s="143">
        <v>0</v>
      </c>
      <c r="L98" s="129">
        <v>0</v>
      </c>
      <c r="M98" s="126">
        <v>0</v>
      </c>
    </row>
    <row r="99" spans="1:13" ht="19.5" customHeight="1">
      <c r="A99" s="146" t="s">
        <v>155</v>
      </c>
      <c r="B99" s="147" t="s">
        <v>176</v>
      </c>
      <c r="C99" s="138" t="s">
        <v>1</v>
      </c>
      <c r="D99" s="69">
        <v>67056.600000000006</v>
      </c>
      <c r="E99" s="133">
        <v>67056.600000000006</v>
      </c>
      <c r="F99" s="134">
        <v>67056.600000000006</v>
      </c>
      <c r="G99" s="134">
        <v>0</v>
      </c>
      <c r="H99" s="129">
        <v>0</v>
      </c>
      <c r="I99" s="126">
        <v>0</v>
      </c>
      <c r="J99" s="144">
        <v>0</v>
      </c>
      <c r="K99" s="143">
        <v>0</v>
      </c>
      <c r="L99" s="129">
        <v>0</v>
      </c>
      <c r="M99" s="126">
        <v>0</v>
      </c>
    </row>
    <row r="100" spans="1:13" ht="19.5" customHeight="1">
      <c r="A100" s="146"/>
      <c r="B100" s="147"/>
      <c r="C100" s="138" t="s">
        <v>462</v>
      </c>
      <c r="D100" s="69">
        <v>16200</v>
      </c>
      <c r="E100" s="133">
        <v>16200</v>
      </c>
      <c r="F100" s="134">
        <v>16200</v>
      </c>
      <c r="G100" s="134">
        <v>0</v>
      </c>
      <c r="H100" s="129">
        <v>0</v>
      </c>
      <c r="I100" s="126">
        <v>0</v>
      </c>
      <c r="J100" s="144">
        <v>0</v>
      </c>
      <c r="K100" s="143">
        <v>0</v>
      </c>
      <c r="L100" s="129">
        <v>0</v>
      </c>
      <c r="M100" s="126">
        <v>0</v>
      </c>
    </row>
    <row r="101" spans="1:13" ht="19.5" customHeight="1">
      <c r="A101" s="146" t="s">
        <v>156</v>
      </c>
      <c r="B101" s="147" t="s">
        <v>414</v>
      </c>
      <c r="C101" s="138" t="s">
        <v>238</v>
      </c>
      <c r="D101" s="69">
        <v>16200</v>
      </c>
      <c r="E101" s="133">
        <v>16200</v>
      </c>
      <c r="F101" s="134">
        <v>16200</v>
      </c>
      <c r="G101" s="134">
        <v>0</v>
      </c>
      <c r="H101" s="129">
        <v>0</v>
      </c>
      <c r="I101" s="126">
        <v>0</v>
      </c>
      <c r="J101" s="144">
        <v>0</v>
      </c>
      <c r="K101" s="143">
        <v>0</v>
      </c>
      <c r="L101" s="129">
        <v>0</v>
      </c>
      <c r="M101" s="126">
        <v>0</v>
      </c>
    </row>
    <row r="102" spans="1:13" ht="19.5" customHeight="1">
      <c r="A102" s="146"/>
      <c r="B102" s="147"/>
      <c r="C102" s="138" t="s">
        <v>314</v>
      </c>
      <c r="D102" s="69">
        <v>1057180.8999999999</v>
      </c>
      <c r="E102" s="133">
        <v>1057180.8999999999</v>
      </c>
      <c r="F102" s="134">
        <v>787223.9</v>
      </c>
      <c r="G102" s="134">
        <v>269957</v>
      </c>
      <c r="H102" s="129">
        <v>0</v>
      </c>
      <c r="I102" s="126">
        <v>0</v>
      </c>
      <c r="J102" s="144">
        <v>0</v>
      </c>
      <c r="K102" s="143">
        <v>0</v>
      </c>
      <c r="L102" s="129">
        <v>0</v>
      </c>
      <c r="M102" s="126">
        <v>0</v>
      </c>
    </row>
    <row r="103" spans="1:13" ht="19.5" customHeight="1">
      <c r="A103" s="146"/>
      <c r="B103" s="147"/>
      <c r="C103" s="138" t="s">
        <v>114</v>
      </c>
      <c r="D103" s="69">
        <v>1040980.9</v>
      </c>
      <c r="E103" s="133">
        <v>1040980.9</v>
      </c>
      <c r="F103" s="134">
        <v>771023.9</v>
      </c>
      <c r="G103" s="134">
        <v>269957</v>
      </c>
      <c r="H103" s="129">
        <v>0</v>
      </c>
      <c r="I103" s="126">
        <v>0</v>
      </c>
      <c r="J103" s="144">
        <v>0</v>
      </c>
      <c r="K103" s="143">
        <v>0</v>
      </c>
      <c r="L103" s="129">
        <v>0</v>
      </c>
      <c r="M103" s="126">
        <v>0</v>
      </c>
    </row>
    <row r="104" spans="1:13" ht="19.5" customHeight="1">
      <c r="A104" s="146" t="s">
        <v>155</v>
      </c>
      <c r="B104" s="147" t="s">
        <v>47</v>
      </c>
      <c r="C104" s="138" t="s">
        <v>474</v>
      </c>
      <c r="D104" s="69">
        <v>716710.7</v>
      </c>
      <c r="E104" s="133">
        <v>716710.7</v>
      </c>
      <c r="F104" s="134">
        <v>706453.7</v>
      </c>
      <c r="G104" s="134">
        <v>10257</v>
      </c>
      <c r="H104" s="129">
        <v>0</v>
      </c>
      <c r="I104" s="126">
        <v>0</v>
      </c>
      <c r="J104" s="144">
        <v>0</v>
      </c>
      <c r="K104" s="143">
        <v>0</v>
      </c>
      <c r="L104" s="129">
        <v>0</v>
      </c>
      <c r="M104" s="126">
        <v>0</v>
      </c>
    </row>
    <row r="105" spans="1:13" ht="19.5" customHeight="1">
      <c r="A105" s="146" t="s">
        <v>155</v>
      </c>
      <c r="B105" s="147" t="s">
        <v>176</v>
      </c>
      <c r="C105" s="138" t="s">
        <v>1</v>
      </c>
      <c r="D105" s="69">
        <v>324270.2</v>
      </c>
      <c r="E105" s="133">
        <v>324270.2</v>
      </c>
      <c r="F105" s="134">
        <v>64570.2</v>
      </c>
      <c r="G105" s="134">
        <v>259700</v>
      </c>
      <c r="H105" s="129">
        <v>0</v>
      </c>
      <c r="I105" s="126">
        <v>0</v>
      </c>
      <c r="J105" s="144">
        <v>0</v>
      </c>
      <c r="K105" s="143">
        <v>0</v>
      </c>
      <c r="L105" s="129">
        <v>0</v>
      </c>
      <c r="M105" s="126">
        <v>0</v>
      </c>
    </row>
    <row r="106" spans="1:13" ht="19.5" customHeight="1">
      <c r="A106" s="146"/>
      <c r="B106" s="147"/>
      <c r="C106" s="138" t="s">
        <v>462</v>
      </c>
      <c r="D106" s="69">
        <v>16200</v>
      </c>
      <c r="E106" s="133">
        <v>16200</v>
      </c>
      <c r="F106" s="134">
        <v>16200</v>
      </c>
      <c r="G106" s="134">
        <v>0</v>
      </c>
      <c r="H106" s="129">
        <v>0</v>
      </c>
      <c r="I106" s="126">
        <v>0</v>
      </c>
      <c r="J106" s="144">
        <v>0</v>
      </c>
      <c r="K106" s="143">
        <v>0</v>
      </c>
      <c r="L106" s="129">
        <v>0</v>
      </c>
      <c r="M106" s="126">
        <v>0</v>
      </c>
    </row>
    <row r="107" spans="1:13" ht="19.5" customHeight="1">
      <c r="A107" s="146" t="s">
        <v>156</v>
      </c>
      <c r="B107" s="147" t="s">
        <v>414</v>
      </c>
      <c r="C107" s="138" t="s">
        <v>238</v>
      </c>
      <c r="D107" s="69">
        <v>16200</v>
      </c>
      <c r="E107" s="133">
        <v>16200</v>
      </c>
      <c r="F107" s="134">
        <v>16200</v>
      </c>
      <c r="G107" s="134">
        <v>0</v>
      </c>
      <c r="H107" s="129">
        <v>0</v>
      </c>
      <c r="I107" s="126">
        <v>0</v>
      </c>
      <c r="J107" s="144">
        <v>0</v>
      </c>
      <c r="K107" s="143">
        <v>0</v>
      </c>
      <c r="L107" s="129">
        <v>0</v>
      </c>
      <c r="M107" s="126">
        <v>0</v>
      </c>
    </row>
    <row r="108" spans="1:13" ht="19.5" customHeight="1">
      <c r="A108" s="146"/>
      <c r="B108" s="147"/>
      <c r="C108" s="138" t="s">
        <v>13</v>
      </c>
      <c r="D108" s="69">
        <v>5335873.2300000004</v>
      </c>
      <c r="E108" s="133">
        <v>5335873.2300000004</v>
      </c>
      <c r="F108" s="134">
        <v>3835873.23</v>
      </c>
      <c r="G108" s="134">
        <v>1500000</v>
      </c>
      <c r="H108" s="129">
        <v>0</v>
      </c>
      <c r="I108" s="126">
        <v>0</v>
      </c>
      <c r="J108" s="144">
        <v>0</v>
      </c>
      <c r="K108" s="143">
        <v>0</v>
      </c>
      <c r="L108" s="129">
        <v>0</v>
      </c>
      <c r="M108" s="126">
        <v>0</v>
      </c>
    </row>
    <row r="109" spans="1:13" ht="19.5" customHeight="1">
      <c r="A109" s="146"/>
      <c r="B109" s="147"/>
      <c r="C109" s="138" t="s">
        <v>161</v>
      </c>
      <c r="D109" s="69">
        <v>3210129.83</v>
      </c>
      <c r="E109" s="133">
        <v>3210129.83</v>
      </c>
      <c r="F109" s="134">
        <v>3210129.83</v>
      </c>
      <c r="G109" s="134">
        <v>0</v>
      </c>
      <c r="H109" s="129">
        <v>0</v>
      </c>
      <c r="I109" s="126">
        <v>0</v>
      </c>
      <c r="J109" s="144">
        <v>0</v>
      </c>
      <c r="K109" s="143">
        <v>0</v>
      </c>
      <c r="L109" s="129">
        <v>0</v>
      </c>
      <c r="M109" s="126">
        <v>0</v>
      </c>
    </row>
    <row r="110" spans="1:13" ht="19.5" customHeight="1">
      <c r="A110" s="146" t="s">
        <v>158</v>
      </c>
      <c r="B110" s="147" t="s">
        <v>438</v>
      </c>
      <c r="C110" s="138" t="s">
        <v>106</v>
      </c>
      <c r="D110" s="69">
        <v>2042102</v>
      </c>
      <c r="E110" s="133">
        <v>2042102</v>
      </c>
      <c r="F110" s="134">
        <v>2042102</v>
      </c>
      <c r="G110" s="134">
        <v>0</v>
      </c>
      <c r="H110" s="129">
        <v>0</v>
      </c>
      <c r="I110" s="126">
        <v>0</v>
      </c>
      <c r="J110" s="144">
        <v>0</v>
      </c>
      <c r="K110" s="143">
        <v>0</v>
      </c>
      <c r="L110" s="129">
        <v>0</v>
      </c>
      <c r="M110" s="126">
        <v>0</v>
      </c>
    </row>
    <row r="111" spans="1:13" ht="19.5" customHeight="1">
      <c r="A111" s="146" t="s">
        <v>158</v>
      </c>
      <c r="B111" s="147" t="s">
        <v>337</v>
      </c>
      <c r="C111" s="138" t="s">
        <v>65</v>
      </c>
      <c r="D111" s="69">
        <v>713988.87</v>
      </c>
      <c r="E111" s="133">
        <v>713988.87</v>
      </c>
      <c r="F111" s="134">
        <v>713988.87</v>
      </c>
      <c r="G111" s="134">
        <v>0</v>
      </c>
      <c r="H111" s="129">
        <v>0</v>
      </c>
      <c r="I111" s="126">
        <v>0</v>
      </c>
      <c r="J111" s="144">
        <v>0</v>
      </c>
      <c r="K111" s="143">
        <v>0</v>
      </c>
      <c r="L111" s="129">
        <v>0</v>
      </c>
      <c r="M111" s="126">
        <v>0</v>
      </c>
    </row>
    <row r="112" spans="1:13" ht="19.5" customHeight="1">
      <c r="A112" s="146" t="s">
        <v>158</v>
      </c>
      <c r="B112" s="147" t="s">
        <v>211</v>
      </c>
      <c r="C112" s="138" t="s">
        <v>171</v>
      </c>
      <c r="D112" s="69">
        <v>388566.96</v>
      </c>
      <c r="E112" s="133">
        <v>388566.96</v>
      </c>
      <c r="F112" s="134">
        <v>388566.96</v>
      </c>
      <c r="G112" s="134">
        <v>0</v>
      </c>
      <c r="H112" s="129">
        <v>0</v>
      </c>
      <c r="I112" s="126">
        <v>0</v>
      </c>
      <c r="J112" s="144">
        <v>0</v>
      </c>
      <c r="K112" s="143">
        <v>0</v>
      </c>
      <c r="L112" s="129">
        <v>0</v>
      </c>
      <c r="M112" s="126">
        <v>0</v>
      </c>
    </row>
    <row r="113" spans="1:13" ht="19.5" customHeight="1">
      <c r="A113" s="146" t="s">
        <v>158</v>
      </c>
      <c r="B113" s="147" t="s">
        <v>110</v>
      </c>
      <c r="C113" s="138" t="s">
        <v>283</v>
      </c>
      <c r="D113" s="69">
        <v>65472</v>
      </c>
      <c r="E113" s="133">
        <v>65472</v>
      </c>
      <c r="F113" s="134">
        <v>65472</v>
      </c>
      <c r="G113" s="134">
        <v>0</v>
      </c>
      <c r="H113" s="129">
        <v>0</v>
      </c>
      <c r="I113" s="126">
        <v>0</v>
      </c>
      <c r="J113" s="144">
        <v>0</v>
      </c>
      <c r="K113" s="143">
        <v>0</v>
      </c>
      <c r="L113" s="129">
        <v>0</v>
      </c>
      <c r="M113" s="126">
        <v>0</v>
      </c>
    </row>
    <row r="114" spans="1:13" ht="19.5" customHeight="1">
      <c r="A114" s="146"/>
      <c r="B114" s="147"/>
      <c r="C114" s="138" t="s">
        <v>231</v>
      </c>
      <c r="D114" s="69">
        <v>2026743.4</v>
      </c>
      <c r="E114" s="133">
        <v>2026743.4</v>
      </c>
      <c r="F114" s="134">
        <v>556743.4</v>
      </c>
      <c r="G114" s="134">
        <v>1470000</v>
      </c>
      <c r="H114" s="129">
        <v>0</v>
      </c>
      <c r="I114" s="126">
        <v>0</v>
      </c>
      <c r="J114" s="144">
        <v>0</v>
      </c>
      <c r="K114" s="143">
        <v>0</v>
      </c>
      <c r="L114" s="129">
        <v>0</v>
      </c>
      <c r="M114" s="126">
        <v>0</v>
      </c>
    </row>
    <row r="115" spans="1:13" ht="19.5" customHeight="1">
      <c r="A115" s="146" t="s">
        <v>25</v>
      </c>
      <c r="B115" s="147" t="s">
        <v>330</v>
      </c>
      <c r="C115" s="138" t="s">
        <v>40</v>
      </c>
      <c r="D115" s="69">
        <v>1485743.4</v>
      </c>
      <c r="E115" s="133">
        <v>1485743.4</v>
      </c>
      <c r="F115" s="134">
        <v>556743.4</v>
      </c>
      <c r="G115" s="134">
        <v>929000</v>
      </c>
      <c r="H115" s="129">
        <v>0</v>
      </c>
      <c r="I115" s="126">
        <v>0</v>
      </c>
      <c r="J115" s="144">
        <v>0</v>
      </c>
      <c r="K115" s="143">
        <v>0</v>
      </c>
      <c r="L115" s="129">
        <v>0</v>
      </c>
      <c r="M115" s="126">
        <v>0</v>
      </c>
    </row>
    <row r="116" spans="1:13" ht="19.5" customHeight="1">
      <c r="A116" s="146" t="s">
        <v>25</v>
      </c>
      <c r="B116" s="147" t="s">
        <v>327</v>
      </c>
      <c r="C116" s="138" t="s">
        <v>406</v>
      </c>
      <c r="D116" s="69">
        <v>360000</v>
      </c>
      <c r="E116" s="133">
        <v>360000</v>
      </c>
      <c r="F116" s="134">
        <v>0</v>
      </c>
      <c r="G116" s="134">
        <v>360000</v>
      </c>
      <c r="H116" s="129">
        <v>0</v>
      </c>
      <c r="I116" s="126">
        <v>0</v>
      </c>
      <c r="J116" s="144">
        <v>0</v>
      </c>
      <c r="K116" s="143">
        <v>0</v>
      </c>
      <c r="L116" s="129">
        <v>0</v>
      </c>
      <c r="M116" s="126">
        <v>0</v>
      </c>
    </row>
    <row r="117" spans="1:13" ht="19.5" customHeight="1">
      <c r="A117" s="146" t="s">
        <v>25</v>
      </c>
      <c r="B117" s="147" t="s">
        <v>430</v>
      </c>
      <c r="C117" s="138" t="s">
        <v>119</v>
      </c>
      <c r="D117" s="69">
        <v>50000</v>
      </c>
      <c r="E117" s="133">
        <v>50000</v>
      </c>
      <c r="F117" s="134">
        <v>0</v>
      </c>
      <c r="G117" s="134">
        <v>50000</v>
      </c>
      <c r="H117" s="129">
        <v>0</v>
      </c>
      <c r="I117" s="126">
        <v>0</v>
      </c>
      <c r="J117" s="144">
        <v>0</v>
      </c>
      <c r="K117" s="143">
        <v>0</v>
      </c>
      <c r="L117" s="129">
        <v>0</v>
      </c>
      <c r="M117" s="126">
        <v>0</v>
      </c>
    </row>
    <row r="118" spans="1:13" ht="19.5" customHeight="1">
      <c r="A118" s="146" t="s">
        <v>25</v>
      </c>
      <c r="B118" s="147" t="s">
        <v>230</v>
      </c>
      <c r="C118" s="138" t="s">
        <v>329</v>
      </c>
      <c r="D118" s="69">
        <v>131000</v>
      </c>
      <c r="E118" s="133">
        <v>131000</v>
      </c>
      <c r="F118" s="134">
        <v>0</v>
      </c>
      <c r="G118" s="134">
        <v>131000</v>
      </c>
      <c r="H118" s="129">
        <v>0</v>
      </c>
      <c r="I118" s="126">
        <v>0</v>
      </c>
      <c r="J118" s="144">
        <v>0</v>
      </c>
      <c r="K118" s="143">
        <v>0</v>
      </c>
      <c r="L118" s="129">
        <v>0</v>
      </c>
      <c r="M118" s="126">
        <v>0</v>
      </c>
    </row>
    <row r="119" spans="1:13" ht="19.5" customHeight="1">
      <c r="A119" s="146"/>
      <c r="B119" s="147"/>
      <c r="C119" s="138" t="s">
        <v>205</v>
      </c>
      <c r="D119" s="69">
        <v>30000</v>
      </c>
      <c r="E119" s="133">
        <v>30000</v>
      </c>
      <c r="F119" s="134">
        <v>0</v>
      </c>
      <c r="G119" s="134">
        <v>30000</v>
      </c>
      <c r="H119" s="129">
        <v>0</v>
      </c>
      <c r="I119" s="126">
        <v>0</v>
      </c>
      <c r="J119" s="144">
        <v>0</v>
      </c>
      <c r="K119" s="143">
        <v>0</v>
      </c>
      <c r="L119" s="129">
        <v>0</v>
      </c>
      <c r="M119" s="126">
        <v>0</v>
      </c>
    </row>
    <row r="120" spans="1:13" ht="19.5" customHeight="1">
      <c r="A120" s="146" t="s">
        <v>397</v>
      </c>
      <c r="B120" s="147" t="s">
        <v>425</v>
      </c>
      <c r="C120" s="138" t="s">
        <v>149</v>
      </c>
      <c r="D120" s="69">
        <v>30000</v>
      </c>
      <c r="E120" s="133">
        <v>30000</v>
      </c>
      <c r="F120" s="134">
        <v>0</v>
      </c>
      <c r="G120" s="134">
        <v>30000</v>
      </c>
      <c r="H120" s="129">
        <v>0</v>
      </c>
      <c r="I120" s="126">
        <v>0</v>
      </c>
      <c r="J120" s="144">
        <v>0</v>
      </c>
      <c r="K120" s="143">
        <v>0</v>
      </c>
      <c r="L120" s="129">
        <v>0</v>
      </c>
      <c r="M120" s="126">
        <v>0</v>
      </c>
    </row>
    <row r="121" spans="1:13" ht="19.5" customHeight="1">
      <c r="A121" s="146"/>
      <c r="B121" s="147"/>
      <c r="C121" s="138" t="s">
        <v>462</v>
      </c>
      <c r="D121" s="69">
        <v>69000</v>
      </c>
      <c r="E121" s="133">
        <v>69000</v>
      </c>
      <c r="F121" s="134">
        <v>69000</v>
      </c>
      <c r="G121" s="134">
        <v>0</v>
      </c>
      <c r="H121" s="129">
        <v>0</v>
      </c>
      <c r="I121" s="126">
        <v>0</v>
      </c>
      <c r="J121" s="144">
        <v>0</v>
      </c>
      <c r="K121" s="143">
        <v>0</v>
      </c>
      <c r="L121" s="129">
        <v>0</v>
      </c>
      <c r="M121" s="126">
        <v>0</v>
      </c>
    </row>
    <row r="122" spans="1:13" ht="19.5" customHeight="1">
      <c r="A122" s="146" t="s">
        <v>156</v>
      </c>
      <c r="B122" s="147" t="s">
        <v>414</v>
      </c>
      <c r="C122" s="138" t="s">
        <v>238</v>
      </c>
      <c r="D122" s="69">
        <v>69000</v>
      </c>
      <c r="E122" s="133">
        <v>69000</v>
      </c>
      <c r="F122" s="134">
        <v>69000</v>
      </c>
      <c r="G122" s="134">
        <v>0</v>
      </c>
      <c r="H122" s="129">
        <v>0</v>
      </c>
      <c r="I122" s="126">
        <v>0</v>
      </c>
      <c r="J122" s="144">
        <v>0</v>
      </c>
      <c r="K122" s="143">
        <v>0</v>
      </c>
      <c r="L122" s="129">
        <v>0</v>
      </c>
      <c r="M122" s="126">
        <v>0</v>
      </c>
    </row>
    <row r="123" spans="1:13" ht="19.5" customHeight="1">
      <c r="A123" s="146"/>
      <c r="B123" s="147"/>
      <c r="C123" s="138" t="s">
        <v>178</v>
      </c>
      <c r="D123" s="69">
        <v>684969.11</v>
      </c>
      <c r="E123" s="133">
        <v>684969.11</v>
      </c>
      <c r="F123" s="134">
        <v>426369.11</v>
      </c>
      <c r="G123" s="134">
        <v>258600</v>
      </c>
      <c r="H123" s="129">
        <v>0</v>
      </c>
      <c r="I123" s="126">
        <v>0</v>
      </c>
      <c r="J123" s="144">
        <v>0</v>
      </c>
      <c r="K123" s="143">
        <v>0</v>
      </c>
      <c r="L123" s="129">
        <v>0</v>
      </c>
      <c r="M123" s="126">
        <v>0</v>
      </c>
    </row>
    <row r="124" spans="1:13" ht="19.5" customHeight="1">
      <c r="A124" s="146"/>
      <c r="B124" s="147"/>
      <c r="C124" s="138" t="s">
        <v>114</v>
      </c>
      <c r="D124" s="69">
        <v>675969.11</v>
      </c>
      <c r="E124" s="133">
        <v>675969.11</v>
      </c>
      <c r="F124" s="134">
        <v>417369.11</v>
      </c>
      <c r="G124" s="134">
        <v>258600</v>
      </c>
      <c r="H124" s="129">
        <v>0</v>
      </c>
      <c r="I124" s="126">
        <v>0</v>
      </c>
      <c r="J124" s="144">
        <v>0</v>
      </c>
      <c r="K124" s="143">
        <v>0</v>
      </c>
      <c r="L124" s="129">
        <v>0</v>
      </c>
      <c r="M124" s="126">
        <v>0</v>
      </c>
    </row>
    <row r="125" spans="1:13" ht="19.5" customHeight="1">
      <c r="A125" s="146" t="s">
        <v>155</v>
      </c>
      <c r="B125" s="147" t="s">
        <v>47</v>
      </c>
      <c r="C125" s="138" t="s">
        <v>474</v>
      </c>
      <c r="D125" s="69">
        <v>518974.51</v>
      </c>
      <c r="E125" s="133">
        <v>518974.51</v>
      </c>
      <c r="F125" s="134">
        <v>381748.51</v>
      </c>
      <c r="G125" s="134">
        <v>137226</v>
      </c>
      <c r="H125" s="129">
        <v>0</v>
      </c>
      <c r="I125" s="126">
        <v>0</v>
      </c>
      <c r="J125" s="144">
        <v>0</v>
      </c>
      <c r="K125" s="143">
        <v>0</v>
      </c>
      <c r="L125" s="129">
        <v>0</v>
      </c>
      <c r="M125" s="126">
        <v>0</v>
      </c>
    </row>
    <row r="126" spans="1:13" ht="19.5" customHeight="1">
      <c r="A126" s="146" t="s">
        <v>155</v>
      </c>
      <c r="B126" s="147" t="s">
        <v>176</v>
      </c>
      <c r="C126" s="138" t="s">
        <v>1</v>
      </c>
      <c r="D126" s="69">
        <v>156994.6</v>
      </c>
      <c r="E126" s="133">
        <v>156994.6</v>
      </c>
      <c r="F126" s="134">
        <v>35620.6</v>
      </c>
      <c r="G126" s="134">
        <v>121374</v>
      </c>
      <c r="H126" s="129">
        <v>0</v>
      </c>
      <c r="I126" s="126">
        <v>0</v>
      </c>
      <c r="J126" s="144">
        <v>0</v>
      </c>
      <c r="K126" s="143">
        <v>0</v>
      </c>
      <c r="L126" s="129">
        <v>0</v>
      </c>
      <c r="M126" s="126">
        <v>0</v>
      </c>
    </row>
    <row r="127" spans="1:13" ht="19.5" customHeight="1">
      <c r="A127" s="146"/>
      <c r="B127" s="147"/>
      <c r="C127" s="138" t="s">
        <v>462</v>
      </c>
      <c r="D127" s="69">
        <v>9000</v>
      </c>
      <c r="E127" s="133">
        <v>9000</v>
      </c>
      <c r="F127" s="134">
        <v>9000</v>
      </c>
      <c r="G127" s="134">
        <v>0</v>
      </c>
      <c r="H127" s="129">
        <v>0</v>
      </c>
      <c r="I127" s="126">
        <v>0</v>
      </c>
      <c r="J127" s="144">
        <v>0</v>
      </c>
      <c r="K127" s="143">
        <v>0</v>
      </c>
      <c r="L127" s="129">
        <v>0</v>
      </c>
      <c r="M127" s="126">
        <v>0</v>
      </c>
    </row>
    <row r="128" spans="1:13" ht="19.5" customHeight="1">
      <c r="A128" s="146" t="s">
        <v>156</v>
      </c>
      <c r="B128" s="147" t="s">
        <v>414</v>
      </c>
      <c r="C128" s="138" t="s">
        <v>238</v>
      </c>
      <c r="D128" s="69">
        <v>9000</v>
      </c>
      <c r="E128" s="133">
        <v>9000</v>
      </c>
      <c r="F128" s="134">
        <v>9000</v>
      </c>
      <c r="G128" s="134">
        <v>0</v>
      </c>
      <c r="H128" s="129">
        <v>0</v>
      </c>
      <c r="I128" s="126">
        <v>0</v>
      </c>
      <c r="J128" s="144">
        <v>0</v>
      </c>
      <c r="K128" s="143">
        <v>0</v>
      </c>
      <c r="L128" s="129">
        <v>0</v>
      </c>
      <c r="M128" s="126">
        <v>0</v>
      </c>
    </row>
  </sheetData>
  <mergeCells count="13">
    <mergeCell ref="A4:C4"/>
    <mergeCell ref="C5:C6"/>
    <mergeCell ref="A5:B5"/>
    <mergeCell ref="D4:D6"/>
    <mergeCell ref="E5:E6"/>
    <mergeCell ref="F5:F6"/>
    <mergeCell ref="M5:M6"/>
    <mergeCell ref="G5:G6"/>
    <mergeCell ref="H5:H6"/>
    <mergeCell ref="I5:I6"/>
    <mergeCell ref="J5:J6"/>
    <mergeCell ref="K5:K6"/>
    <mergeCell ref="L5:L6"/>
  </mergeCells>
  <phoneticPr fontId="2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02"/>
  <sheetViews>
    <sheetView showGridLines="0" showZeros="0" workbookViewId="0">
      <selection activeCell="D7" sqref="D7:F202"/>
    </sheetView>
  </sheetViews>
  <sheetFormatPr defaultRowHeight="13.5"/>
  <cols>
    <col min="1" max="1" width="6.1640625" style="51" customWidth="1"/>
    <col min="2" max="2" width="7.6640625" style="51" customWidth="1"/>
    <col min="3" max="3" width="39.83203125" style="51" customWidth="1"/>
    <col min="4" max="6" width="20.6640625" style="51" customWidth="1"/>
    <col min="7" max="16384" width="9.33203125" style="51"/>
  </cols>
  <sheetData>
    <row r="1" spans="1:10" ht="12" customHeight="1">
      <c r="F1" s="19" t="s">
        <v>441</v>
      </c>
    </row>
    <row r="2" spans="1:10" ht="26.25" customHeight="1">
      <c r="A2" s="97" t="s">
        <v>307</v>
      </c>
      <c r="B2" s="97"/>
      <c r="C2" s="97"/>
      <c r="D2" s="97"/>
      <c r="E2" s="97"/>
      <c r="F2" s="97"/>
    </row>
    <row r="3" spans="1:10" s="52" customFormat="1" ht="16.5" customHeight="1">
      <c r="A3" s="145" t="s">
        <v>473</v>
      </c>
      <c r="B3" s="92"/>
      <c r="F3" s="53" t="s">
        <v>29</v>
      </c>
    </row>
    <row r="4" spans="1:10" ht="19.5" customHeight="1">
      <c r="A4" s="194" t="s">
        <v>118</v>
      </c>
      <c r="B4" s="194"/>
      <c r="C4" s="194"/>
      <c r="D4" s="196" t="s">
        <v>344</v>
      </c>
      <c r="E4" s="122" t="s">
        <v>291</v>
      </c>
      <c r="F4" s="122"/>
    </row>
    <row r="5" spans="1:10" ht="19.5" customHeight="1">
      <c r="A5" s="196" t="s">
        <v>493</v>
      </c>
      <c r="B5" s="196"/>
      <c r="C5" s="194" t="s">
        <v>141</v>
      </c>
      <c r="D5" s="196"/>
      <c r="E5" s="198" t="s">
        <v>71</v>
      </c>
      <c r="F5" s="192" t="s">
        <v>293</v>
      </c>
    </row>
    <row r="6" spans="1:10" ht="19.5" customHeight="1">
      <c r="A6" s="90" t="s">
        <v>198</v>
      </c>
      <c r="B6" s="90" t="s">
        <v>354</v>
      </c>
      <c r="C6" s="195"/>
      <c r="D6" s="197"/>
      <c r="E6" s="199"/>
      <c r="F6" s="193"/>
    </row>
    <row r="7" spans="1:10" ht="19.5" customHeight="1">
      <c r="A7" s="138"/>
      <c r="B7" s="146"/>
      <c r="C7" s="147" t="s">
        <v>112</v>
      </c>
      <c r="D7" s="150">
        <v>29877266.100000001</v>
      </c>
      <c r="E7" s="148">
        <v>26012264.100000001</v>
      </c>
      <c r="F7" s="149">
        <v>3865002</v>
      </c>
      <c r="G7" s="91"/>
    </row>
    <row r="8" spans="1:10" ht="19.5" customHeight="1">
      <c r="A8" s="138"/>
      <c r="B8" s="146"/>
      <c r="C8" s="147" t="s">
        <v>304</v>
      </c>
      <c r="D8" s="150">
        <v>29877266.100000001</v>
      </c>
      <c r="E8" s="148">
        <v>26012264.100000001</v>
      </c>
      <c r="F8" s="149">
        <v>3865002</v>
      </c>
      <c r="H8" s="91"/>
      <c r="J8" s="91"/>
    </row>
    <row r="9" spans="1:10" ht="19.5" customHeight="1">
      <c r="A9" s="138"/>
      <c r="B9" s="146"/>
      <c r="C9" s="147" t="s">
        <v>345</v>
      </c>
      <c r="D9" s="150">
        <v>10103267.039999999</v>
      </c>
      <c r="E9" s="148">
        <v>8636081.0399999991</v>
      </c>
      <c r="F9" s="149">
        <v>1467186</v>
      </c>
    </row>
    <row r="10" spans="1:10" ht="19.5" customHeight="1">
      <c r="A10" s="138"/>
      <c r="B10" s="146"/>
      <c r="C10" s="147" t="s">
        <v>142</v>
      </c>
      <c r="D10" s="150">
        <v>8275575.04</v>
      </c>
      <c r="E10" s="148">
        <v>8275575.04</v>
      </c>
      <c r="F10" s="149">
        <v>0</v>
      </c>
    </row>
    <row r="11" spans="1:10" ht="19.5" customHeight="1">
      <c r="A11" s="138" t="s">
        <v>385</v>
      </c>
      <c r="B11" s="146" t="s">
        <v>396</v>
      </c>
      <c r="C11" s="147" t="s">
        <v>67</v>
      </c>
      <c r="D11" s="150">
        <v>2895132</v>
      </c>
      <c r="E11" s="148">
        <v>2895132</v>
      </c>
      <c r="F11" s="149">
        <v>0</v>
      </c>
    </row>
    <row r="12" spans="1:10" ht="19.5" customHeight="1">
      <c r="A12" s="138" t="s">
        <v>385</v>
      </c>
      <c r="B12" s="146" t="s">
        <v>280</v>
      </c>
      <c r="C12" s="147" t="s">
        <v>371</v>
      </c>
      <c r="D12" s="150">
        <v>2148588</v>
      </c>
      <c r="E12" s="148">
        <v>2148588</v>
      </c>
      <c r="F12" s="149">
        <v>0</v>
      </c>
    </row>
    <row r="13" spans="1:10" ht="19.5" customHeight="1">
      <c r="A13" s="138" t="s">
        <v>385</v>
      </c>
      <c r="B13" s="146" t="s">
        <v>157</v>
      </c>
      <c r="C13" s="147" t="s">
        <v>295</v>
      </c>
      <c r="D13" s="150">
        <v>241261</v>
      </c>
      <c r="E13" s="148">
        <v>241261</v>
      </c>
      <c r="F13" s="149">
        <v>0</v>
      </c>
    </row>
    <row r="14" spans="1:10" ht="19.5" customHeight="1">
      <c r="A14" s="138" t="s">
        <v>385</v>
      </c>
      <c r="B14" s="146" t="s">
        <v>282</v>
      </c>
      <c r="C14" s="147" t="s">
        <v>384</v>
      </c>
      <c r="D14" s="150">
        <v>145728</v>
      </c>
      <c r="E14" s="148">
        <v>145728</v>
      </c>
      <c r="F14" s="149">
        <v>0</v>
      </c>
    </row>
    <row r="15" spans="1:10" ht="19.5" customHeight="1">
      <c r="A15" s="138" t="s">
        <v>385</v>
      </c>
      <c r="B15" s="146" t="s">
        <v>24</v>
      </c>
      <c r="C15" s="147" t="s">
        <v>341</v>
      </c>
      <c r="D15" s="150">
        <v>1054848.2</v>
      </c>
      <c r="E15" s="148">
        <v>1054848.2</v>
      </c>
      <c r="F15" s="149">
        <v>0</v>
      </c>
    </row>
    <row r="16" spans="1:10" ht="19.5" customHeight="1">
      <c r="A16" s="138" t="s">
        <v>385</v>
      </c>
      <c r="B16" s="146" t="s">
        <v>399</v>
      </c>
      <c r="C16" s="147" t="s">
        <v>208</v>
      </c>
      <c r="D16" s="150">
        <v>421939.28</v>
      </c>
      <c r="E16" s="148">
        <v>421939.28</v>
      </c>
      <c r="F16" s="149">
        <v>0</v>
      </c>
    </row>
    <row r="17" spans="1:6" ht="19.5" customHeight="1">
      <c r="A17" s="138" t="s">
        <v>385</v>
      </c>
      <c r="B17" s="146" t="s">
        <v>422</v>
      </c>
      <c r="C17" s="147" t="s">
        <v>210</v>
      </c>
      <c r="D17" s="150">
        <v>362721.56</v>
      </c>
      <c r="E17" s="148">
        <v>362721.56</v>
      </c>
      <c r="F17" s="149">
        <v>0</v>
      </c>
    </row>
    <row r="18" spans="1:6" ht="19.5" customHeight="1">
      <c r="A18" s="138" t="s">
        <v>385</v>
      </c>
      <c r="B18" s="146" t="s">
        <v>56</v>
      </c>
      <c r="C18" s="147" t="s">
        <v>171</v>
      </c>
      <c r="D18" s="150">
        <v>1005357</v>
      </c>
      <c r="E18" s="148">
        <v>1005357</v>
      </c>
      <c r="F18" s="149">
        <v>0</v>
      </c>
    </row>
    <row r="19" spans="1:6" ht="19.5" customHeight="1">
      <c r="A19" s="138"/>
      <c r="B19" s="146"/>
      <c r="C19" s="147" t="s">
        <v>104</v>
      </c>
      <c r="D19" s="150">
        <v>1467186</v>
      </c>
      <c r="E19" s="148">
        <v>0</v>
      </c>
      <c r="F19" s="149">
        <v>1467186</v>
      </c>
    </row>
    <row r="20" spans="1:6" ht="19.5" customHeight="1">
      <c r="A20" s="138" t="s">
        <v>269</v>
      </c>
      <c r="B20" s="146" t="s">
        <v>274</v>
      </c>
      <c r="C20" s="147" t="s">
        <v>265</v>
      </c>
      <c r="D20" s="150">
        <v>180000</v>
      </c>
      <c r="E20" s="148">
        <v>0</v>
      </c>
      <c r="F20" s="149">
        <v>180000</v>
      </c>
    </row>
    <row r="21" spans="1:6" ht="19.5" customHeight="1">
      <c r="A21" s="138" t="s">
        <v>269</v>
      </c>
      <c r="B21" s="146" t="s">
        <v>18</v>
      </c>
      <c r="C21" s="147" t="s">
        <v>26</v>
      </c>
      <c r="D21" s="150">
        <v>441000</v>
      </c>
      <c r="E21" s="148">
        <v>0</v>
      </c>
      <c r="F21" s="149">
        <v>441000</v>
      </c>
    </row>
    <row r="22" spans="1:6" ht="19.5" customHeight="1">
      <c r="A22" s="138" t="s">
        <v>269</v>
      </c>
      <c r="B22" s="146" t="s">
        <v>439</v>
      </c>
      <c r="C22" s="147" t="s">
        <v>174</v>
      </c>
      <c r="D22" s="150">
        <v>100874.4</v>
      </c>
      <c r="E22" s="148">
        <v>0</v>
      </c>
      <c r="F22" s="149">
        <v>100874.4</v>
      </c>
    </row>
    <row r="23" spans="1:6" ht="19.5" customHeight="1">
      <c r="A23" s="138" t="s">
        <v>269</v>
      </c>
      <c r="B23" s="146" t="s">
        <v>86</v>
      </c>
      <c r="C23" s="147" t="s">
        <v>223</v>
      </c>
      <c r="D23" s="150">
        <v>151311.6</v>
      </c>
      <c r="E23" s="148">
        <v>0</v>
      </c>
      <c r="F23" s="149">
        <v>151311.6</v>
      </c>
    </row>
    <row r="24" spans="1:6" ht="19.5" customHeight="1">
      <c r="A24" s="138" t="s">
        <v>269</v>
      </c>
      <c r="B24" s="146" t="s">
        <v>244</v>
      </c>
      <c r="C24" s="147" t="s">
        <v>411</v>
      </c>
      <c r="D24" s="150">
        <v>594000</v>
      </c>
      <c r="E24" s="148">
        <v>0</v>
      </c>
      <c r="F24" s="149">
        <v>594000</v>
      </c>
    </row>
    <row r="25" spans="1:6" ht="19.5" customHeight="1">
      <c r="A25" s="138"/>
      <c r="B25" s="146"/>
      <c r="C25" s="147" t="s">
        <v>301</v>
      </c>
      <c r="D25" s="150">
        <v>360506</v>
      </c>
      <c r="E25" s="148">
        <v>360506</v>
      </c>
      <c r="F25" s="149">
        <v>0</v>
      </c>
    </row>
    <row r="26" spans="1:6" ht="19.5" customHeight="1">
      <c r="A26" s="138" t="s">
        <v>135</v>
      </c>
      <c r="B26" s="146" t="s">
        <v>364</v>
      </c>
      <c r="C26" s="147" t="s">
        <v>181</v>
      </c>
      <c r="D26" s="150">
        <v>115610</v>
      </c>
      <c r="E26" s="148">
        <v>115610</v>
      </c>
      <c r="F26" s="149">
        <v>0</v>
      </c>
    </row>
    <row r="27" spans="1:6" ht="19.5" customHeight="1">
      <c r="A27" s="138" t="s">
        <v>135</v>
      </c>
      <c r="B27" s="146" t="s">
        <v>363</v>
      </c>
      <c r="C27" s="147" t="s">
        <v>490</v>
      </c>
      <c r="D27" s="150">
        <v>26496</v>
      </c>
      <c r="E27" s="148">
        <v>26496</v>
      </c>
      <c r="F27" s="149">
        <v>0</v>
      </c>
    </row>
    <row r="28" spans="1:6" ht="19.5" customHeight="1">
      <c r="A28" s="138" t="s">
        <v>135</v>
      </c>
      <c r="B28" s="146" t="s">
        <v>204</v>
      </c>
      <c r="C28" s="147" t="s">
        <v>392</v>
      </c>
      <c r="D28" s="150">
        <v>218400</v>
      </c>
      <c r="E28" s="148">
        <v>218400</v>
      </c>
      <c r="F28" s="149">
        <v>0</v>
      </c>
    </row>
    <row r="29" spans="1:6" ht="19.5" customHeight="1">
      <c r="A29" s="138"/>
      <c r="B29" s="146"/>
      <c r="C29" s="147" t="s">
        <v>73</v>
      </c>
      <c r="D29" s="150">
        <v>1142733.6000000001</v>
      </c>
      <c r="E29" s="148">
        <v>1062871</v>
      </c>
      <c r="F29" s="149">
        <v>79862.600000000006</v>
      </c>
    </row>
    <row r="30" spans="1:6" ht="19.5" customHeight="1">
      <c r="A30" s="138"/>
      <c r="B30" s="146"/>
      <c r="C30" s="147" t="s">
        <v>142</v>
      </c>
      <c r="D30" s="150">
        <v>1044871</v>
      </c>
      <c r="E30" s="148">
        <v>1044871</v>
      </c>
      <c r="F30" s="149">
        <v>0</v>
      </c>
    </row>
    <row r="31" spans="1:6" ht="19.5" customHeight="1">
      <c r="A31" s="138" t="s">
        <v>385</v>
      </c>
      <c r="B31" s="146" t="s">
        <v>396</v>
      </c>
      <c r="C31" s="147" t="s">
        <v>67</v>
      </c>
      <c r="D31" s="150">
        <v>388836</v>
      </c>
      <c r="E31" s="148">
        <v>388836</v>
      </c>
      <c r="F31" s="149">
        <v>0</v>
      </c>
    </row>
    <row r="32" spans="1:6" ht="19.5" customHeight="1">
      <c r="A32" s="138" t="s">
        <v>385</v>
      </c>
      <c r="B32" s="146" t="s">
        <v>280</v>
      </c>
      <c r="C32" s="147" t="s">
        <v>371</v>
      </c>
      <c r="D32" s="150">
        <v>14100</v>
      </c>
      <c r="E32" s="148">
        <v>14100</v>
      </c>
      <c r="F32" s="149">
        <v>0</v>
      </c>
    </row>
    <row r="33" spans="1:6" ht="19.5" customHeight="1">
      <c r="A33" s="138" t="s">
        <v>385</v>
      </c>
      <c r="B33" s="146" t="s">
        <v>282</v>
      </c>
      <c r="C33" s="147" t="s">
        <v>384</v>
      </c>
      <c r="D33" s="150">
        <v>21120</v>
      </c>
      <c r="E33" s="148">
        <v>21120</v>
      </c>
      <c r="F33" s="149">
        <v>0</v>
      </c>
    </row>
    <row r="34" spans="1:6" ht="19.5" customHeight="1">
      <c r="A34" s="138" t="s">
        <v>385</v>
      </c>
      <c r="B34" s="146" t="s">
        <v>154</v>
      </c>
      <c r="C34" s="147" t="s">
        <v>287</v>
      </c>
      <c r="D34" s="150">
        <v>291903</v>
      </c>
      <c r="E34" s="148">
        <v>291903</v>
      </c>
      <c r="F34" s="149">
        <v>0</v>
      </c>
    </row>
    <row r="35" spans="1:6" ht="19.5" customHeight="1">
      <c r="A35" s="138" t="s">
        <v>385</v>
      </c>
      <c r="B35" s="146" t="s">
        <v>24</v>
      </c>
      <c r="C35" s="147" t="s">
        <v>341</v>
      </c>
      <c r="D35" s="150">
        <v>138967.79999999999</v>
      </c>
      <c r="E35" s="148">
        <v>138967.79999999999</v>
      </c>
      <c r="F35" s="149">
        <v>0</v>
      </c>
    </row>
    <row r="36" spans="1:6" ht="19.5" customHeight="1">
      <c r="A36" s="138" t="s">
        <v>385</v>
      </c>
      <c r="B36" s="146" t="s">
        <v>399</v>
      </c>
      <c r="C36" s="147" t="s">
        <v>208</v>
      </c>
      <c r="D36" s="150">
        <v>55587.12</v>
      </c>
      <c r="E36" s="148">
        <v>55587.12</v>
      </c>
      <c r="F36" s="149">
        <v>0</v>
      </c>
    </row>
    <row r="37" spans="1:6" ht="19.5" customHeight="1">
      <c r="A37" s="138" t="s">
        <v>385</v>
      </c>
      <c r="B37" s="146" t="s">
        <v>422</v>
      </c>
      <c r="C37" s="147" t="s">
        <v>210</v>
      </c>
      <c r="D37" s="150">
        <v>50976.4</v>
      </c>
      <c r="E37" s="148">
        <v>50976.4</v>
      </c>
      <c r="F37" s="149">
        <v>0</v>
      </c>
    </row>
    <row r="38" spans="1:6" ht="19.5" customHeight="1">
      <c r="A38" s="138" t="s">
        <v>385</v>
      </c>
      <c r="B38" s="146" t="s">
        <v>56</v>
      </c>
      <c r="C38" s="147" t="s">
        <v>171</v>
      </c>
      <c r="D38" s="150">
        <v>83380.679999999993</v>
      </c>
      <c r="E38" s="148">
        <v>83380.679999999993</v>
      </c>
      <c r="F38" s="149">
        <v>0</v>
      </c>
    </row>
    <row r="39" spans="1:6" ht="19.5" customHeight="1">
      <c r="A39" s="138"/>
      <c r="B39" s="146"/>
      <c r="C39" s="147" t="s">
        <v>104</v>
      </c>
      <c r="D39" s="150">
        <v>79862.600000000006</v>
      </c>
      <c r="E39" s="148">
        <v>0</v>
      </c>
      <c r="F39" s="149">
        <v>79862.600000000006</v>
      </c>
    </row>
    <row r="40" spans="1:6" ht="19.5" customHeight="1">
      <c r="A40" s="138" t="s">
        <v>269</v>
      </c>
      <c r="B40" s="146" t="s">
        <v>274</v>
      </c>
      <c r="C40" s="147" t="s">
        <v>265</v>
      </c>
      <c r="D40" s="150">
        <v>35000</v>
      </c>
      <c r="E40" s="148">
        <v>0</v>
      </c>
      <c r="F40" s="149">
        <v>35000</v>
      </c>
    </row>
    <row r="41" spans="1:6" ht="19.5" customHeight="1">
      <c r="A41" s="138" t="s">
        <v>269</v>
      </c>
      <c r="B41" s="146" t="s">
        <v>439</v>
      </c>
      <c r="C41" s="147" t="s">
        <v>174</v>
      </c>
      <c r="D41" s="150">
        <v>11945.04</v>
      </c>
      <c r="E41" s="148">
        <v>0</v>
      </c>
      <c r="F41" s="149">
        <v>11945.04</v>
      </c>
    </row>
    <row r="42" spans="1:6" ht="19.5" customHeight="1">
      <c r="A42" s="138" t="s">
        <v>269</v>
      </c>
      <c r="B42" s="146" t="s">
        <v>86</v>
      </c>
      <c r="C42" s="147" t="s">
        <v>223</v>
      </c>
      <c r="D42" s="150">
        <v>17917.560000000001</v>
      </c>
      <c r="E42" s="148">
        <v>0</v>
      </c>
      <c r="F42" s="149">
        <v>17917.560000000001</v>
      </c>
    </row>
    <row r="43" spans="1:6" ht="19.5" customHeight="1">
      <c r="A43" s="138" t="s">
        <v>269</v>
      </c>
      <c r="B43" s="146" t="s">
        <v>180</v>
      </c>
      <c r="C43" s="147" t="s">
        <v>329</v>
      </c>
      <c r="D43" s="150">
        <v>15000</v>
      </c>
      <c r="E43" s="148">
        <v>0</v>
      </c>
      <c r="F43" s="149">
        <v>15000</v>
      </c>
    </row>
    <row r="44" spans="1:6" ht="19.5" customHeight="1">
      <c r="A44" s="138"/>
      <c r="B44" s="146"/>
      <c r="C44" s="147" t="s">
        <v>301</v>
      </c>
      <c r="D44" s="150">
        <v>18000</v>
      </c>
      <c r="E44" s="148">
        <v>18000</v>
      </c>
      <c r="F44" s="149">
        <v>0</v>
      </c>
    </row>
    <row r="45" spans="1:6" ht="19.5" customHeight="1">
      <c r="A45" s="138" t="s">
        <v>135</v>
      </c>
      <c r="B45" s="146" t="s">
        <v>204</v>
      </c>
      <c r="C45" s="147" t="s">
        <v>392</v>
      </c>
      <c r="D45" s="150">
        <v>18000</v>
      </c>
      <c r="E45" s="148">
        <v>18000</v>
      </c>
      <c r="F45" s="149">
        <v>0</v>
      </c>
    </row>
    <row r="46" spans="1:6" ht="19.5" customHeight="1">
      <c r="A46" s="138"/>
      <c r="B46" s="146"/>
      <c r="C46" s="147" t="s">
        <v>352</v>
      </c>
      <c r="D46" s="150">
        <v>1760789.1</v>
      </c>
      <c r="E46" s="148">
        <v>1642970.1</v>
      </c>
      <c r="F46" s="149">
        <v>117819</v>
      </c>
    </row>
    <row r="47" spans="1:6" ht="19.5" customHeight="1">
      <c r="A47" s="138"/>
      <c r="B47" s="146"/>
      <c r="C47" s="147" t="s">
        <v>142</v>
      </c>
      <c r="D47" s="150">
        <v>1508781.1</v>
      </c>
      <c r="E47" s="148">
        <v>1508781.1</v>
      </c>
      <c r="F47" s="149">
        <v>0</v>
      </c>
    </row>
    <row r="48" spans="1:6" ht="19.5" customHeight="1">
      <c r="A48" s="138" t="s">
        <v>385</v>
      </c>
      <c r="B48" s="146" t="s">
        <v>396</v>
      </c>
      <c r="C48" s="147" t="s">
        <v>67</v>
      </c>
      <c r="D48" s="150">
        <v>544680</v>
      </c>
      <c r="E48" s="148">
        <v>544680</v>
      </c>
      <c r="F48" s="149">
        <v>0</v>
      </c>
    </row>
    <row r="49" spans="1:6" ht="19.5" customHeight="1">
      <c r="A49" s="138" t="s">
        <v>385</v>
      </c>
      <c r="B49" s="146" t="s">
        <v>280</v>
      </c>
      <c r="C49" s="147" t="s">
        <v>371</v>
      </c>
      <c r="D49" s="150">
        <v>21180</v>
      </c>
      <c r="E49" s="148">
        <v>21180</v>
      </c>
      <c r="F49" s="149">
        <v>0</v>
      </c>
    </row>
    <row r="50" spans="1:6" ht="19.5" customHeight="1">
      <c r="A50" s="138" t="s">
        <v>385</v>
      </c>
      <c r="B50" s="146" t="s">
        <v>282</v>
      </c>
      <c r="C50" s="147" t="s">
        <v>384</v>
      </c>
      <c r="D50" s="150">
        <v>31680</v>
      </c>
      <c r="E50" s="148">
        <v>31680</v>
      </c>
      <c r="F50" s="149">
        <v>0</v>
      </c>
    </row>
    <row r="51" spans="1:6" ht="19.5" customHeight="1">
      <c r="A51" s="138" t="s">
        <v>385</v>
      </c>
      <c r="B51" s="146" t="s">
        <v>154</v>
      </c>
      <c r="C51" s="147" t="s">
        <v>287</v>
      </c>
      <c r="D51" s="150">
        <v>436626</v>
      </c>
      <c r="E51" s="148">
        <v>436626</v>
      </c>
      <c r="F51" s="149">
        <v>0</v>
      </c>
    </row>
    <row r="52" spans="1:6" ht="19.5" customHeight="1">
      <c r="A52" s="138" t="s">
        <v>385</v>
      </c>
      <c r="B52" s="146" t="s">
        <v>24</v>
      </c>
      <c r="C52" s="147" t="s">
        <v>341</v>
      </c>
      <c r="D52" s="150">
        <v>200497.2</v>
      </c>
      <c r="E52" s="148">
        <v>200497.2</v>
      </c>
      <c r="F52" s="149">
        <v>0</v>
      </c>
    </row>
    <row r="53" spans="1:6" ht="19.5" customHeight="1">
      <c r="A53" s="138" t="s">
        <v>385</v>
      </c>
      <c r="B53" s="146" t="s">
        <v>399</v>
      </c>
      <c r="C53" s="147" t="s">
        <v>208</v>
      </c>
      <c r="D53" s="150">
        <v>80198.880000000005</v>
      </c>
      <c r="E53" s="148">
        <v>80198.880000000005</v>
      </c>
      <c r="F53" s="149">
        <v>0</v>
      </c>
    </row>
    <row r="54" spans="1:6" ht="19.5" customHeight="1">
      <c r="A54" s="138" t="s">
        <v>385</v>
      </c>
      <c r="B54" s="146" t="s">
        <v>422</v>
      </c>
      <c r="C54" s="147" t="s">
        <v>210</v>
      </c>
      <c r="D54" s="150">
        <v>73620.7</v>
      </c>
      <c r="E54" s="148">
        <v>73620.7</v>
      </c>
      <c r="F54" s="149">
        <v>0</v>
      </c>
    </row>
    <row r="55" spans="1:6" ht="19.5" customHeight="1">
      <c r="A55" s="138" t="s">
        <v>385</v>
      </c>
      <c r="B55" s="146" t="s">
        <v>56</v>
      </c>
      <c r="C55" s="147" t="s">
        <v>171</v>
      </c>
      <c r="D55" s="150">
        <v>120298.32</v>
      </c>
      <c r="E55" s="148">
        <v>120298.32</v>
      </c>
      <c r="F55" s="149">
        <v>0</v>
      </c>
    </row>
    <row r="56" spans="1:6" ht="19.5" customHeight="1">
      <c r="A56" s="138"/>
      <c r="B56" s="146"/>
      <c r="C56" s="147" t="s">
        <v>104</v>
      </c>
      <c r="D56" s="150">
        <v>117819</v>
      </c>
      <c r="E56" s="148">
        <v>0</v>
      </c>
      <c r="F56" s="149">
        <v>117819</v>
      </c>
    </row>
    <row r="57" spans="1:6" ht="19.5" customHeight="1">
      <c r="A57" s="138" t="s">
        <v>269</v>
      </c>
      <c r="B57" s="146" t="s">
        <v>274</v>
      </c>
      <c r="C57" s="147" t="s">
        <v>265</v>
      </c>
      <c r="D57" s="150">
        <v>52500</v>
      </c>
      <c r="E57" s="148">
        <v>0</v>
      </c>
      <c r="F57" s="149">
        <v>52500</v>
      </c>
    </row>
    <row r="58" spans="1:6" ht="19.5" customHeight="1">
      <c r="A58" s="138" t="s">
        <v>269</v>
      </c>
      <c r="B58" s="146" t="s">
        <v>439</v>
      </c>
      <c r="C58" s="147" t="s">
        <v>174</v>
      </c>
      <c r="D58" s="150">
        <v>17127.599999999999</v>
      </c>
      <c r="E58" s="148">
        <v>0</v>
      </c>
      <c r="F58" s="149">
        <v>17127.599999999999</v>
      </c>
    </row>
    <row r="59" spans="1:6" ht="19.5" customHeight="1">
      <c r="A59" s="138" t="s">
        <v>269</v>
      </c>
      <c r="B59" s="146" t="s">
        <v>86</v>
      </c>
      <c r="C59" s="147" t="s">
        <v>223</v>
      </c>
      <c r="D59" s="150">
        <v>25691.4</v>
      </c>
      <c r="E59" s="148">
        <v>0</v>
      </c>
      <c r="F59" s="149">
        <v>25691.4</v>
      </c>
    </row>
    <row r="60" spans="1:6" ht="19.5" customHeight="1">
      <c r="A60" s="138" t="s">
        <v>269</v>
      </c>
      <c r="B60" s="146" t="s">
        <v>180</v>
      </c>
      <c r="C60" s="147" t="s">
        <v>329</v>
      </c>
      <c r="D60" s="150">
        <v>22500</v>
      </c>
      <c r="E60" s="148">
        <v>0</v>
      </c>
      <c r="F60" s="149">
        <v>22500</v>
      </c>
    </row>
    <row r="61" spans="1:6" ht="19.5" customHeight="1">
      <c r="A61" s="138"/>
      <c r="B61" s="146"/>
      <c r="C61" s="147" t="s">
        <v>301</v>
      </c>
      <c r="D61" s="150">
        <v>134189</v>
      </c>
      <c r="E61" s="148">
        <v>134189</v>
      </c>
      <c r="F61" s="149">
        <v>0</v>
      </c>
    </row>
    <row r="62" spans="1:6" ht="19.5" customHeight="1">
      <c r="A62" s="138" t="s">
        <v>135</v>
      </c>
      <c r="B62" s="146" t="s">
        <v>364</v>
      </c>
      <c r="C62" s="147" t="s">
        <v>181</v>
      </c>
      <c r="D62" s="150">
        <v>101589</v>
      </c>
      <c r="E62" s="148">
        <v>101589</v>
      </c>
      <c r="F62" s="149">
        <v>0</v>
      </c>
    </row>
    <row r="63" spans="1:6" ht="19.5" customHeight="1">
      <c r="A63" s="138" t="s">
        <v>135</v>
      </c>
      <c r="B63" s="146" t="s">
        <v>204</v>
      </c>
      <c r="C63" s="147" t="s">
        <v>392</v>
      </c>
      <c r="D63" s="150">
        <v>32600</v>
      </c>
      <c r="E63" s="148">
        <v>32600</v>
      </c>
      <c r="F63" s="149">
        <v>0</v>
      </c>
    </row>
    <row r="64" spans="1:6" ht="19.5" customHeight="1">
      <c r="A64" s="138"/>
      <c r="B64" s="146"/>
      <c r="C64" s="147" t="s">
        <v>423</v>
      </c>
      <c r="D64" s="150">
        <v>1422313.07</v>
      </c>
      <c r="E64" s="148">
        <v>1206652.27</v>
      </c>
      <c r="F64" s="149">
        <v>215660.79999999999</v>
      </c>
    </row>
    <row r="65" spans="1:6" ht="19.5" customHeight="1">
      <c r="A65" s="138"/>
      <c r="B65" s="146"/>
      <c r="C65" s="147" t="s">
        <v>142</v>
      </c>
      <c r="D65" s="150">
        <v>1180852.27</v>
      </c>
      <c r="E65" s="148">
        <v>1180852.27</v>
      </c>
      <c r="F65" s="149">
        <v>0</v>
      </c>
    </row>
    <row r="66" spans="1:6" ht="19.5" customHeight="1">
      <c r="A66" s="138" t="s">
        <v>385</v>
      </c>
      <c r="B66" s="146" t="s">
        <v>396</v>
      </c>
      <c r="C66" s="147" t="s">
        <v>67</v>
      </c>
      <c r="D66" s="150">
        <v>382572</v>
      </c>
      <c r="E66" s="148">
        <v>382572</v>
      </c>
      <c r="F66" s="149">
        <v>0</v>
      </c>
    </row>
    <row r="67" spans="1:6" ht="19.5" customHeight="1">
      <c r="A67" s="138" t="s">
        <v>385</v>
      </c>
      <c r="B67" s="146" t="s">
        <v>280</v>
      </c>
      <c r="C67" s="147" t="s">
        <v>371</v>
      </c>
      <c r="D67" s="150">
        <v>334644</v>
      </c>
      <c r="E67" s="148">
        <v>334644</v>
      </c>
      <c r="F67" s="149">
        <v>0</v>
      </c>
    </row>
    <row r="68" spans="1:6" ht="19.5" customHeight="1">
      <c r="A68" s="138" t="s">
        <v>385</v>
      </c>
      <c r="B68" s="146" t="s">
        <v>157</v>
      </c>
      <c r="C68" s="147" t="s">
        <v>295</v>
      </c>
      <c r="D68" s="150">
        <v>31881</v>
      </c>
      <c r="E68" s="148">
        <v>31881</v>
      </c>
      <c r="F68" s="149">
        <v>0</v>
      </c>
    </row>
    <row r="69" spans="1:6" ht="19.5" customHeight="1">
      <c r="A69" s="138" t="s">
        <v>385</v>
      </c>
      <c r="B69" s="146" t="s">
        <v>282</v>
      </c>
      <c r="C69" s="147" t="s">
        <v>384</v>
      </c>
      <c r="D69" s="150">
        <v>27456</v>
      </c>
      <c r="E69" s="148">
        <v>27456</v>
      </c>
      <c r="F69" s="149">
        <v>0</v>
      </c>
    </row>
    <row r="70" spans="1:6" ht="19.5" customHeight="1">
      <c r="A70" s="138" t="s">
        <v>385</v>
      </c>
      <c r="B70" s="146" t="s">
        <v>24</v>
      </c>
      <c r="C70" s="147" t="s">
        <v>341</v>
      </c>
      <c r="D70" s="150">
        <v>149819.4</v>
      </c>
      <c r="E70" s="148">
        <v>149819.4</v>
      </c>
      <c r="F70" s="149">
        <v>0</v>
      </c>
    </row>
    <row r="71" spans="1:6" ht="19.5" customHeight="1">
      <c r="A71" s="138" t="s">
        <v>385</v>
      </c>
      <c r="B71" s="146" t="s">
        <v>399</v>
      </c>
      <c r="C71" s="147" t="s">
        <v>208</v>
      </c>
      <c r="D71" s="150">
        <v>59927.76</v>
      </c>
      <c r="E71" s="148">
        <v>59927.76</v>
      </c>
      <c r="F71" s="149">
        <v>0</v>
      </c>
    </row>
    <row r="72" spans="1:6" ht="19.5" customHeight="1">
      <c r="A72" s="138" t="s">
        <v>385</v>
      </c>
      <c r="B72" s="146" t="s">
        <v>422</v>
      </c>
      <c r="C72" s="147" t="s">
        <v>210</v>
      </c>
      <c r="D72" s="150">
        <v>53399.47</v>
      </c>
      <c r="E72" s="148">
        <v>53399.47</v>
      </c>
      <c r="F72" s="149">
        <v>0</v>
      </c>
    </row>
    <row r="73" spans="1:6" ht="19.5" customHeight="1">
      <c r="A73" s="138" t="s">
        <v>385</v>
      </c>
      <c r="B73" s="146" t="s">
        <v>56</v>
      </c>
      <c r="C73" s="147" t="s">
        <v>171</v>
      </c>
      <c r="D73" s="150">
        <v>141152.64000000001</v>
      </c>
      <c r="E73" s="148">
        <v>141152.64000000001</v>
      </c>
      <c r="F73" s="149">
        <v>0</v>
      </c>
    </row>
    <row r="74" spans="1:6" ht="19.5" customHeight="1">
      <c r="A74" s="138"/>
      <c r="B74" s="146"/>
      <c r="C74" s="147" t="s">
        <v>104</v>
      </c>
      <c r="D74" s="150">
        <v>215660.79999999999</v>
      </c>
      <c r="E74" s="148">
        <v>0</v>
      </c>
      <c r="F74" s="149">
        <v>215660.79999999999</v>
      </c>
    </row>
    <row r="75" spans="1:6" ht="19.5" customHeight="1">
      <c r="A75" s="138" t="s">
        <v>269</v>
      </c>
      <c r="B75" s="146" t="s">
        <v>274</v>
      </c>
      <c r="C75" s="147" t="s">
        <v>265</v>
      </c>
      <c r="D75" s="150">
        <v>63700</v>
      </c>
      <c r="E75" s="148">
        <v>0</v>
      </c>
      <c r="F75" s="149">
        <v>63700</v>
      </c>
    </row>
    <row r="76" spans="1:6" ht="19.5" customHeight="1">
      <c r="A76" s="138" t="s">
        <v>269</v>
      </c>
      <c r="B76" s="146" t="s">
        <v>439</v>
      </c>
      <c r="C76" s="147" t="s">
        <v>174</v>
      </c>
      <c r="D76" s="150">
        <v>14344.32</v>
      </c>
      <c r="E76" s="148">
        <v>0</v>
      </c>
      <c r="F76" s="149">
        <v>14344.32</v>
      </c>
    </row>
    <row r="77" spans="1:6" ht="19.5" customHeight="1">
      <c r="A77" s="138" t="s">
        <v>269</v>
      </c>
      <c r="B77" s="146" t="s">
        <v>86</v>
      </c>
      <c r="C77" s="147" t="s">
        <v>223</v>
      </c>
      <c r="D77" s="150">
        <v>21516.48</v>
      </c>
      <c r="E77" s="148">
        <v>0</v>
      </c>
      <c r="F77" s="149">
        <v>21516.48</v>
      </c>
    </row>
    <row r="78" spans="1:6" ht="19.5" customHeight="1">
      <c r="A78" s="138" t="s">
        <v>269</v>
      </c>
      <c r="B78" s="146" t="s">
        <v>244</v>
      </c>
      <c r="C78" s="147" t="s">
        <v>411</v>
      </c>
      <c r="D78" s="150">
        <v>88800</v>
      </c>
      <c r="E78" s="148">
        <v>0</v>
      </c>
      <c r="F78" s="149">
        <v>88800</v>
      </c>
    </row>
    <row r="79" spans="1:6" ht="19.5" customHeight="1">
      <c r="A79" s="138" t="s">
        <v>269</v>
      </c>
      <c r="B79" s="146" t="s">
        <v>180</v>
      </c>
      <c r="C79" s="147" t="s">
        <v>329</v>
      </c>
      <c r="D79" s="150">
        <v>27300</v>
      </c>
      <c r="E79" s="148">
        <v>0</v>
      </c>
      <c r="F79" s="149">
        <v>27300</v>
      </c>
    </row>
    <row r="80" spans="1:6" ht="19.5" customHeight="1">
      <c r="A80" s="138"/>
      <c r="B80" s="146"/>
      <c r="C80" s="147" t="s">
        <v>301</v>
      </c>
      <c r="D80" s="150">
        <v>25800</v>
      </c>
      <c r="E80" s="148">
        <v>25800</v>
      </c>
      <c r="F80" s="149">
        <v>0</v>
      </c>
    </row>
    <row r="81" spans="1:6" ht="19.5" customHeight="1">
      <c r="A81" s="138" t="s">
        <v>135</v>
      </c>
      <c r="B81" s="146" t="s">
        <v>204</v>
      </c>
      <c r="C81" s="147" t="s">
        <v>392</v>
      </c>
      <c r="D81" s="150">
        <v>25800</v>
      </c>
      <c r="E81" s="148">
        <v>25800</v>
      </c>
      <c r="F81" s="149">
        <v>0</v>
      </c>
    </row>
    <row r="82" spans="1:6" ht="19.5" customHeight="1">
      <c r="A82" s="138"/>
      <c r="B82" s="146"/>
      <c r="C82" s="147" t="s">
        <v>387</v>
      </c>
      <c r="D82" s="150">
        <v>5547913.6299999999</v>
      </c>
      <c r="E82" s="148">
        <v>4803589.03</v>
      </c>
      <c r="F82" s="149">
        <v>744324.6</v>
      </c>
    </row>
    <row r="83" spans="1:6" ht="19.5" customHeight="1">
      <c r="A83" s="138"/>
      <c r="B83" s="146"/>
      <c r="C83" s="147" t="s">
        <v>142</v>
      </c>
      <c r="D83" s="150">
        <v>4693189.03</v>
      </c>
      <c r="E83" s="148">
        <v>4693189.03</v>
      </c>
      <c r="F83" s="149">
        <v>0</v>
      </c>
    </row>
    <row r="84" spans="1:6" ht="19.5" customHeight="1">
      <c r="A84" s="138" t="s">
        <v>385</v>
      </c>
      <c r="B84" s="146" t="s">
        <v>396</v>
      </c>
      <c r="C84" s="147" t="s">
        <v>67</v>
      </c>
      <c r="D84" s="150">
        <v>1616904</v>
      </c>
      <c r="E84" s="148">
        <v>1616904</v>
      </c>
      <c r="F84" s="149">
        <v>0</v>
      </c>
    </row>
    <row r="85" spans="1:6" ht="19.5" customHeight="1">
      <c r="A85" s="138" t="s">
        <v>385</v>
      </c>
      <c r="B85" s="146" t="s">
        <v>280</v>
      </c>
      <c r="C85" s="147" t="s">
        <v>371</v>
      </c>
      <c r="D85" s="150">
        <v>1233588</v>
      </c>
      <c r="E85" s="148">
        <v>1233588</v>
      </c>
      <c r="F85" s="149">
        <v>0</v>
      </c>
    </row>
    <row r="86" spans="1:6" ht="19.5" customHeight="1">
      <c r="A86" s="138" t="s">
        <v>385</v>
      </c>
      <c r="B86" s="146" t="s">
        <v>157</v>
      </c>
      <c r="C86" s="147" t="s">
        <v>295</v>
      </c>
      <c r="D86" s="150">
        <v>132576</v>
      </c>
      <c r="E86" s="148">
        <v>132576</v>
      </c>
      <c r="F86" s="149">
        <v>0</v>
      </c>
    </row>
    <row r="87" spans="1:6" ht="19.5" customHeight="1">
      <c r="A87" s="138" t="s">
        <v>385</v>
      </c>
      <c r="B87" s="146" t="s">
        <v>282</v>
      </c>
      <c r="C87" s="147" t="s">
        <v>384</v>
      </c>
      <c r="D87" s="150">
        <v>88704</v>
      </c>
      <c r="E87" s="148">
        <v>88704</v>
      </c>
      <c r="F87" s="149">
        <v>0</v>
      </c>
    </row>
    <row r="88" spans="1:6" ht="19.5" customHeight="1">
      <c r="A88" s="138" t="s">
        <v>385</v>
      </c>
      <c r="B88" s="146" t="s">
        <v>24</v>
      </c>
      <c r="C88" s="147" t="s">
        <v>341</v>
      </c>
      <c r="D88" s="150">
        <v>596613.6</v>
      </c>
      <c r="E88" s="148">
        <v>596613.6</v>
      </c>
      <c r="F88" s="149">
        <v>0</v>
      </c>
    </row>
    <row r="89" spans="1:6" ht="19.5" customHeight="1">
      <c r="A89" s="138" t="s">
        <v>385</v>
      </c>
      <c r="B89" s="146" t="s">
        <v>399</v>
      </c>
      <c r="C89" s="147" t="s">
        <v>208</v>
      </c>
      <c r="D89" s="150">
        <v>238645.44</v>
      </c>
      <c r="E89" s="148">
        <v>238645.44</v>
      </c>
      <c r="F89" s="149">
        <v>0</v>
      </c>
    </row>
    <row r="90" spans="1:6" ht="19.5" customHeight="1">
      <c r="A90" s="138" t="s">
        <v>385</v>
      </c>
      <c r="B90" s="146" t="s">
        <v>422</v>
      </c>
      <c r="C90" s="147" t="s">
        <v>210</v>
      </c>
      <c r="D90" s="150">
        <v>208106.23</v>
      </c>
      <c r="E90" s="148">
        <v>208106.23</v>
      </c>
      <c r="F90" s="149">
        <v>0</v>
      </c>
    </row>
    <row r="91" spans="1:6" ht="19.5" customHeight="1">
      <c r="A91" s="138" t="s">
        <v>385</v>
      </c>
      <c r="B91" s="146" t="s">
        <v>56</v>
      </c>
      <c r="C91" s="147" t="s">
        <v>171</v>
      </c>
      <c r="D91" s="150">
        <v>578051.76</v>
      </c>
      <c r="E91" s="148">
        <v>578051.76</v>
      </c>
      <c r="F91" s="149">
        <v>0</v>
      </c>
    </row>
    <row r="92" spans="1:6" ht="19.5" customHeight="1">
      <c r="A92" s="138"/>
      <c r="B92" s="146"/>
      <c r="C92" s="147" t="s">
        <v>104</v>
      </c>
      <c r="D92" s="150">
        <v>744324.6</v>
      </c>
      <c r="E92" s="148">
        <v>0</v>
      </c>
      <c r="F92" s="149">
        <v>744324.6</v>
      </c>
    </row>
    <row r="93" spans="1:6" ht="19.5" customHeight="1">
      <c r="A93" s="138" t="s">
        <v>269</v>
      </c>
      <c r="B93" s="146" t="s">
        <v>439</v>
      </c>
      <c r="C93" s="147" t="s">
        <v>174</v>
      </c>
      <c r="D93" s="150">
        <v>57009.84</v>
      </c>
      <c r="E93" s="148">
        <v>0</v>
      </c>
      <c r="F93" s="149">
        <v>57009.84</v>
      </c>
    </row>
    <row r="94" spans="1:6" ht="19.5" customHeight="1">
      <c r="A94" s="138" t="s">
        <v>269</v>
      </c>
      <c r="B94" s="146" t="s">
        <v>86</v>
      </c>
      <c r="C94" s="147" t="s">
        <v>223</v>
      </c>
      <c r="D94" s="150">
        <v>85514.76</v>
      </c>
      <c r="E94" s="148">
        <v>0</v>
      </c>
      <c r="F94" s="149">
        <v>85514.76</v>
      </c>
    </row>
    <row r="95" spans="1:6" ht="19.5" customHeight="1">
      <c r="A95" s="138" t="s">
        <v>269</v>
      </c>
      <c r="B95" s="146" t="s">
        <v>244</v>
      </c>
      <c r="C95" s="147" t="s">
        <v>411</v>
      </c>
      <c r="D95" s="150">
        <v>307800</v>
      </c>
      <c r="E95" s="148">
        <v>0</v>
      </c>
      <c r="F95" s="149">
        <v>307800</v>
      </c>
    </row>
    <row r="96" spans="1:6" ht="19.5" customHeight="1">
      <c r="A96" s="138" t="s">
        <v>269</v>
      </c>
      <c r="B96" s="146" t="s">
        <v>180</v>
      </c>
      <c r="C96" s="147" t="s">
        <v>329</v>
      </c>
      <c r="D96" s="150">
        <v>294000</v>
      </c>
      <c r="E96" s="148">
        <v>0</v>
      </c>
      <c r="F96" s="149">
        <v>294000</v>
      </c>
    </row>
    <row r="97" spans="1:6" ht="19.5" customHeight="1">
      <c r="A97" s="138"/>
      <c r="B97" s="146"/>
      <c r="C97" s="147" t="s">
        <v>301</v>
      </c>
      <c r="D97" s="150">
        <v>110400</v>
      </c>
      <c r="E97" s="148">
        <v>110400</v>
      </c>
      <c r="F97" s="149">
        <v>0</v>
      </c>
    </row>
    <row r="98" spans="1:6" ht="19.5" customHeight="1">
      <c r="A98" s="138" t="s">
        <v>135</v>
      </c>
      <c r="B98" s="146" t="s">
        <v>204</v>
      </c>
      <c r="C98" s="147" t="s">
        <v>392</v>
      </c>
      <c r="D98" s="150">
        <v>110400</v>
      </c>
      <c r="E98" s="148">
        <v>110400</v>
      </c>
      <c r="F98" s="149">
        <v>0</v>
      </c>
    </row>
    <row r="99" spans="1:6" ht="19.5" customHeight="1">
      <c r="A99" s="138"/>
      <c r="B99" s="146"/>
      <c r="C99" s="147" t="s">
        <v>388</v>
      </c>
      <c r="D99" s="150">
        <v>3091125.54</v>
      </c>
      <c r="E99" s="148">
        <v>2642680.34</v>
      </c>
      <c r="F99" s="149">
        <v>448445.2</v>
      </c>
    </row>
    <row r="100" spans="1:6" ht="19.5" customHeight="1">
      <c r="A100" s="138"/>
      <c r="B100" s="146"/>
      <c r="C100" s="147" t="s">
        <v>142</v>
      </c>
      <c r="D100" s="150">
        <v>2577280.34</v>
      </c>
      <c r="E100" s="148">
        <v>2577280.34</v>
      </c>
      <c r="F100" s="149">
        <v>0</v>
      </c>
    </row>
    <row r="101" spans="1:6" ht="19.5" customHeight="1">
      <c r="A101" s="138" t="s">
        <v>385</v>
      </c>
      <c r="B101" s="146" t="s">
        <v>396</v>
      </c>
      <c r="C101" s="147" t="s">
        <v>67</v>
      </c>
      <c r="D101" s="150">
        <v>864564</v>
      </c>
      <c r="E101" s="148">
        <v>864564</v>
      </c>
      <c r="F101" s="149">
        <v>0</v>
      </c>
    </row>
    <row r="102" spans="1:6" ht="19.5" customHeight="1">
      <c r="A102" s="138" t="s">
        <v>385</v>
      </c>
      <c r="B102" s="146" t="s">
        <v>280</v>
      </c>
      <c r="C102" s="147" t="s">
        <v>371</v>
      </c>
      <c r="D102" s="150">
        <v>697140</v>
      </c>
      <c r="E102" s="148">
        <v>697140</v>
      </c>
      <c r="F102" s="149">
        <v>0</v>
      </c>
    </row>
    <row r="103" spans="1:6" ht="19.5" customHeight="1">
      <c r="A103" s="138" t="s">
        <v>385</v>
      </c>
      <c r="B103" s="146" t="s">
        <v>157</v>
      </c>
      <c r="C103" s="147" t="s">
        <v>295</v>
      </c>
      <c r="D103" s="150">
        <v>72047</v>
      </c>
      <c r="E103" s="148">
        <v>72047</v>
      </c>
      <c r="F103" s="149">
        <v>0</v>
      </c>
    </row>
    <row r="104" spans="1:6" ht="19.5" customHeight="1">
      <c r="A104" s="138" t="s">
        <v>385</v>
      </c>
      <c r="B104" s="146" t="s">
        <v>282</v>
      </c>
      <c r="C104" s="147" t="s">
        <v>384</v>
      </c>
      <c r="D104" s="150">
        <v>52800</v>
      </c>
      <c r="E104" s="148">
        <v>52800</v>
      </c>
      <c r="F104" s="149">
        <v>0</v>
      </c>
    </row>
    <row r="105" spans="1:6" ht="19.5" customHeight="1">
      <c r="A105" s="138" t="s">
        <v>385</v>
      </c>
      <c r="B105" s="146" t="s">
        <v>24</v>
      </c>
      <c r="C105" s="147" t="s">
        <v>341</v>
      </c>
      <c r="D105" s="150">
        <v>326750.2</v>
      </c>
      <c r="E105" s="148">
        <v>326750.2</v>
      </c>
      <c r="F105" s="149">
        <v>0</v>
      </c>
    </row>
    <row r="106" spans="1:6" ht="19.5" customHeight="1">
      <c r="A106" s="138" t="s">
        <v>385</v>
      </c>
      <c r="B106" s="146" t="s">
        <v>399</v>
      </c>
      <c r="C106" s="147" t="s">
        <v>208</v>
      </c>
      <c r="D106" s="150">
        <v>130700.08</v>
      </c>
      <c r="E106" s="148">
        <v>130700.08</v>
      </c>
      <c r="F106" s="149">
        <v>0</v>
      </c>
    </row>
    <row r="107" spans="1:6" ht="19.5" customHeight="1">
      <c r="A107" s="138" t="s">
        <v>385</v>
      </c>
      <c r="B107" s="146" t="s">
        <v>422</v>
      </c>
      <c r="C107" s="147" t="s">
        <v>210</v>
      </c>
      <c r="D107" s="150">
        <v>114347.98</v>
      </c>
      <c r="E107" s="148">
        <v>114347.98</v>
      </c>
      <c r="F107" s="149">
        <v>0</v>
      </c>
    </row>
    <row r="108" spans="1:6" ht="19.5" customHeight="1">
      <c r="A108" s="138" t="s">
        <v>385</v>
      </c>
      <c r="B108" s="146" t="s">
        <v>56</v>
      </c>
      <c r="C108" s="147" t="s">
        <v>171</v>
      </c>
      <c r="D108" s="150">
        <v>318931.08</v>
      </c>
      <c r="E108" s="148">
        <v>318931.08</v>
      </c>
      <c r="F108" s="149">
        <v>0</v>
      </c>
    </row>
    <row r="109" spans="1:6" ht="19.5" customHeight="1">
      <c r="A109" s="138"/>
      <c r="B109" s="146"/>
      <c r="C109" s="147" t="s">
        <v>104</v>
      </c>
      <c r="D109" s="150">
        <v>448445.2</v>
      </c>
      <c r="E109" s="148">
        <v>0</v>
      </c>
      <c r="F109" s="149">
        <v>448445.2</v>
      </c>
    </row>
    <row r="110" spans="1:6" ht="19.5" customHeight="1">
      <c r="A110" s="138" t="s">
        <v>269</v>
      </c>
      <c r="B110" s="146" t="s">
        <v>274</v>
      </c>
      <c r="C110" s="147" t="s">
        <v>265</v>
      </c>
      <c r="D110" s="150">
        <v>50000</v>
      </c>
      <c r="E110" s="148">
        <v>0</v>
      </c>
      <c r="F110" s="149">
        <v>50000</v>
      </c>
    </row>
    <row r="111" spans="1:6" ht="19.5" customHeight="1">
      <c r="A111" s="138" t="s">
        <v>269</v>
      </c>
      <c r="B111" s="146" t="s">
        <v>277</v>
      </c>
      <c r="C111" s="147" t="s">
        <v>477</v>
      </c>
      <c r="D111" s="150">
        <v>22500</v>
      </c>
      <c r="E111" s="148">
        <v>0</v>
      </c>
      <c r="F111" s="149">
        <v>22500</v>
      </c>
    </row>
    <row r="112" spans="1:6" ht="19.5" customHeight="1">
      <c r="A112" s="138" t="s">
        <v>269</v>
      </c>
      <c r="B112" s="146" t="s">
        <v>417</v>
      </c>
      <c r="C112" s="147" t="s">
        <v>54</v>
      </c>
      <c r="D112" s="150">
        <v>50000</v>
      </c>
      <c r="E112" s="148">
        <v>0</v>
      </c>
      <c r="F112" s="149">
        <v>50000</v>
      </c>
    </row>
    <row r="113" spans="1:6" ht="19.5" customHeight="1">
      <c r="A113" s="138" t="s">
        <v>269</v>
      </c>
      <c r="B113" s="146" t="s">
        <v>439</v>
      </c>
      <c r="C113" s="147" t="s">
        <v>174</v>
      </c>
      <c r="D113" s="150">
        <v>31234.080000000002</v>
      </c>
      <c r="E113" s="148">
        <v>0</v>
      </c>
      <c r="F113" s="149">
        <v>31234.080000000002</v>
      </c>
    </row>
    <row r="114" spans="1:6" ht="19.5" customHeight="1">
      <c r="A114" s="138" t="s">
        <v>269</v>
      </c>
      <c r="B114" s="146" t="s">
        <v>86</v>
      </c>
      <c r="C114" s="147" t="s">
        <v>223</v>
      </c>
      <c r="D114" s="150">
        <v>46851.12</v>
      </c>
      <c r="E114" s="148">
        <v>0</v>
      </c>
      <c r="F114" s="149">
        <v>46851.12</v>
      </c>
    </row>
    <row r="115" spans="1:6" ht="19.5" customHeight="1">
      <c r="A115" s="138" t="s">
        <v>269</v>
      </c>
      <c r="B115" s="146" t="s">
        <v>244</v>
      </c>
      <c r="C115" s="147" t="s">
        <v>411</v>
      </c>
      <c r="D115" s="150">
        <v>195360</v>
      </c>
      <c r="E115" s="148">
        <v>0</v>
      </c>
      <c r="F115" s="149">
        <v>195360</v>
      </c>
    </row>
    <row r="116" spans="1:6" ht="19.5" customHeight="1">
      <c r="A116" s="138" t="s">
        <v>269</v>
      </c>
      <c r="B116" s="146" t="s">
        <v>180</v>
      </c>
      <c r="C116" s="147" t="s">
        <v>329</v>
      </c>
      <c r="D116" s="150">
        <v>52500</v>
      </c>
      <c r="E116" s="148">
        <v>0</v>
      </c>
      <c r="F116" s="149">
        <v>52500</v>
      </c>
    </row>
    <row r="117" spans="1:6" ht="19.5" customHeight="1">
      <c r="A117" s="138"/>
      <c r="B117" s="146"/>
      <c r="C117" s="147" t="s">
        <v>301</v>
      </c>
      <c r="D117" s="150">
        <v>65400</v>
      </c>
      <c r="E117" s="148">
        <v>65400</v>
      </c>
      <c r="F117" s="149">
        <v>0</v>
      </c>
    </row>
    <row r="118" spans="1:6" ht="19.5" customHeight="1">
      <c r="A118" s="138" t="s">
        <v>135</v>
      </c>
      <c r="B118" s="146" t="s">
        <v>204</v>
      </c>
      <c r="C118" s="147" t="s">
        <v>392</v>
      </c>
      <c r="D118" s="150">
        <v>65400</v>
      </c>
      <c r="E118" s="148">
        <v>65400</v>
      </c>
      <c r="F118" s="149">
        <v>0</v>
      </c>
    </row>
    <row r="119" spans="1:6" ht="19.5" customHeight="1">
      <c r="A119" s="138"/>
      <c r="B119" s="146"/>
      <c r="C119" s="147" t="s">
        <v>129</v>
      </c>
      <c r="D119" s="150">
        <v>890267.36</v>
      </c>
      <c r="E119" s="148">
        <v>822554.36</v>
      </c>
      <c r="F119" s="149">
        <v>67713</v>
      </c>
    </row>
    <row r="120" spans="1:6" ht="19.5" customHeight="1">
      <c r="A120" s="138"/>
      <c r="B120" s="146"/>
      <c r="C120" s="147" t="s">
        <v>142</v>
      </c>
      <c r="D120" s="150">
        <v>806354.36</v>
      </c>
      <c r="E120" s="148">
        <v>806354.36</v>
      </c>
      <c r="F120" s="149">
        <v>0</v>
      </c>
    </row>
    <row r="121" spans="1:6" ht="19.5" customHeight="1">
      <c r="A121" s="138" t="s">
        <v>385</v>
      </c>
      <c r="B121" s="146" t="s">
        <v>396</v>
      </c>
      <c r="C121" s="147" t="s">
        <v>67</v>
      </c>
      <c r="D121" s="150">
        <v>276456</v>
      </c>
      <c r="E121" s="148">
        <v>276456</v>
      </c>
      <c r="F121" s="149">
        <v>0</v>
      </c>
    </row>
    <row r="122" spans="1:6" ht="19.5" customHeight="1">
      <c r="A122" s="138" t="s">
        <v>385</v>
      </c>
      <c r="B122" s="146" t="s">
        <v>280</v>
      </c>
      <c r="C122" s="147" t="s">
        <v>371</v>
      </c>
      <c r="D122" s="150">
        <v>12648</v>
      </c>
      <c r="E122" s="148">
        <v>12648</v>
      </c>
      <c r="F122" s="149">
        <v>0</v>
      </c>
    </row>
    <row r="123" spans="1:6" ht="19.5" customHeight="1">
      <c r="A123" s="138" t="s">
        <v>385</v>
      </c>
      <c r="B123" s="146" t="s">
        <v>282</v>
      </c>
      <c r="C123" s="147" t="s">
        <v>384</v>
      </c>
      <c r="D123" s="150">
        <v>19008</v>
      </c>
      <c r="E123" s="148">
        <v>19008</v>
      </c>
      <c r="F123" s="149">
        <v>0</v>
      </c>
    </row>
    <row r="124" spans="1:6" ht="19.5" customHeight="1">
      <c r="A124" s="138" t="s">
        <v>385</v>
      </c>
      <c r="B124" s="146" t="s">
        <v>154</v>
      </c>
      <c r="C124" s="147" t="s">
        <v>287</v>
      </c>
      <c r="D124" s="150">
        <v>244798</v>
      </c>
      <c r="E124" s="148">
        <v>244798</v>
      </c>
      <c r="F124" s="149">
        <v>0</v>
      </c>
    </row>
    <row r="125" spans="1:6" ht="19.5" customHeight="1">
      <c r="A125" s="138" t="s">
        <v>385</v>
      </c>
      <c r="B125" s="146" t="s">
        <v>24</v>
      </c>
      <c r="C125" s="147" t="s">
        <v>341</v>
      </c>
      <c r="D125" s="150">
        <v>106780.4</v>
      </c>
      <c r="E125" s="148">
        <v>106780.4</v>
      </c>
      <c r="F125" s="149">
        <v>0</v>
      </c>
    </row>
    <row r="126" spans="1:6" ht="19.5" customHeight="1">
      <c r="A126" s="138" t="s">
        <v>385</v>
      </c>
      <c r="B126" s="146" t="s">
        <v>399</v>
      </c>
      <c r="C126" s="147" t="s">
        <v>208</v>
      </c>
      <c r="D126" s="150">
        <v>42712.160000000003</v>
      </c>
      <c r="E126" s="148">
        <v>42712.160000000003</v>
      </c>
      <c r="F126" s="149">
        <v>0</v>
      </c>
    </row>
    <row r="127" spans="1:6" ht="19.5" customHeight="1">
      <c r="A127" s="138" t="s">
        <v>385</v>
      </c>
      <c r="B127" s="146" t="s">
        <v>422</v>
      </c>
      <c r="C127" s="147" t="s">
        <v>210</v>
      </c>
      <c r="D127" s="150">
        <v>39883.56</v>
      </c>
      <c r="E127" s="148">
        <v>39883.56</v>
      </c>
      <c r="F127" s="149">
        <v>0</v>
      </c>
    </row>
    <row r="128" spans="1:6" ht="19.5" customHeight="1">
      <c r="A128" s="138" t="s">
        <v>385</v>
      </c>
      <c r="B128" s="146" t="s">
        <v>56</v>
      </c>
      <c r="C128" s="147" t="s">
        <v>171</v>
      </c>
      <c r="D128" s="150">
        <v>64068.24</v>
      </c>
      <c r="E128" s="148">
        <v>64068.24</v>
      </c>
      <c r="F128" s="149">
        <v>0</v>
      </c>
    </row>
    <row r="129" spans="1:6" ht="19.5" customHeight="1">
      <c r="A129" s="138"/>
      <c r="B129" s="146"/>
      <c r="C129" s="147" t="s">
        <v>104</v>
      </c>
      <c r="D129" s="150">
        <v>67713</v>
      </c>
      <c r="E129" s="148">
        <v>0</v>
      </c>
      <c r="F129" s="149">
        <v>67713</v>
      </c>
    </row>
    <row r="130" spans="1:6" ht="19.5" customHeight="1">
      <c r="A130" s="138" t="s">
        <v>269</v>
      </c>
      <c r="B130" s="146" t="s">
        <v>439</v>
      </c>
      <c r="C130" s="147" t="s">
        <v>174</v>
      </c>
      <c r="D130" s="150">
        <v>9085.2000000000007</v>
      </c>
      <c r="E130" s="148">
        <v>0</v>
      </c>
      <c r="F130" s="149">
        <v>9085.2000000000007</v>
      </c>
    </row>
    <row r="131" spans="1:6" ht="19.5" customHeight="1">
      <c r="A131" s="138" t="s">
        <v>269</v>
      </c>
      <c r="B131" s="146" t="s">
        <v>86</v>
      </c>
      <c r="C131" s="147" t="s">
        <v>223</v>
      </c>
      <c r="D131" s="150">
        <v>13627.8</v>
      </c>
      <c r="E131" s="148">
        <v>0</v>
      </c>
      <c r="F131" s="149">
        <v>13627.8</v>
      </c>
    </row>
    <row r="132" spans="1:6" ht="19.5" customHeight="1">
      <c r="A132" s="138" t="s">
        <v>269</v>
      </c>
      <c r="B132" s="146" t="s">
        <v>180</v>
      </c>
      <c r="C132" s="147" t="s">
        <v>329</v>
      </c>
      <c r="D132" s="150">
        <v>45000</v>
      </c>
      <c r="E132" s="148">
        <v>0</v>
      </c>
      <c r="F132" s="149">
        <v>45000</v>
      </c>
    </row>
    <row r="133" spans="1:6" ht="19.5" customHeight="1">
      <c r="A133" s="138"/>
      <c r="B133" s="146"/>
      <c r="C133" s="147" t="s">
        <v>301</v>
      </c>
      <c r="D133" s="150">
        <v>16200</v>
      </c>
      <c r="E133" s="148">
        <v>16200</v>
      </c>
      <c r="F133" s="149">
        <v>0</v>
      </c>
    </row>
    <row r="134" spans="1:6" ht="19.5" customHeight="1">
      <c r="A134" s="138" t="s">
        <v>135</v>
      </c>
      <c r="B134" s="146" t="s">
        <v>204</v>
      </c>
      <c r="C134" s="147" t="s">
        <v>392</v>
      </c>
      <c r="D134" s="150">
        <v>16200</v>
      </c>
      <c r="E134" s="148">
        <v>16200</v>
      </c>
      <c r="F134" s="149">
        <v>0</v>
      </c>
    </row>
    <row r="135" spans="1:6" ht="19.5" customHeight="1">
      <c r="A135" s="138"/>
      <c r="B135" s="146"/>
      <c r="C135" s="147" t="s">
        <v>213</v>
      </c>
      <c r="D135" s="150">
        <v>869390.52</v>
      </c>
      <c r="E135" s="148">
        <v>802333.92</v>
      </c>
      <c r="F135" s="149">
        <v>67056.600000000006</v>
      </c>
    </row>
    <row r="136" spans="1:6" ht="19.5" customHeight="1">
      <c r="A136" s="138"/>
      <c r="B136" s="146"/>
      <c r="C136" s="147" t="s">
        <v>142</v>
      </c>
      <c r="D136" s="150">
        <v>786133.92</v>
      </c>
      <c r="E136" s="148">
        <v>786133.92</v>
      </c>
      <c r="F136" s="149">
        <v>0</v>
      </c>
    </row>
    <row r="137" spans="1:6" ht="19.5" customHeight="1">
      <c r="A137" s="138" t="s">
        <v>385</v>
      </c>
      <c r="B137" s="146" t="s">
        <v>396</v>
      </c>
      <c r="C137" s="147" t="s">
        <v>67</v>
      </c>
      <c r="D137" s="150">
        <v>264456</v>
      </c>
      <c r="E137" s="148">
        <v>264456</v>
      </c>
      <c r="F137" s="149">
        <v>0</v>
      </c>
    </row>
    <row r="138" spans="1:6" ht="19.5" customHeight="1">
      <c r="A138" s="138" t="s">
        <v>385</v>
      </c>
      <c r="B138" s="146" t="s">
        <v>280</v>
      </c>
      <c r="C138" s="147" t="s">
        <v>371</v>
      </c>
      <c r="D138" s="150">
        <v>12708</v>
      </c>
      <c r="E138" s="148">
        <v>12708</v>
      </c>
      <c r="F138" s="149">
        <v>0</v>
      </c>
    </row>
    <row r="139" spans="1:6" ht="19.5" customHeight="1">
      <c r="A139" s="138" t="s">
        <v>385</v>
      </c>
      <c r="B139" s="146" t="s">
        <v>282</v>
      </c>
      <c r="C139" s="147" t="s">
        <v>384</v>
      </c>
      <c r="D139" s="150">
        <v>19008</v>
      </c>
      <c r="E139" s="148">
        <v>19008</v>
      </c>
      <c r="F139" s="149">
        <v>0</v>
      </c>
    </row>
    <row r="140" spans="1:6" ht="19.5" customHeight="1">
      <c r="A140" s="138" t="s">
        <v>385</v>
      </c>
      <c r="B140" s="146" t="s">
        <v>154</v>
      </c>
      <c r="C140" s="147" t="s">
        <v>287</v>
      </c>
      <c r="D140" s="150">
        <v>242970</v>
      </c>
      <c r="E140" s="148">
        <v>242970</v>
      </c>
      <c r="F140" s="149">
        <v>0</v>
      </c>
    </row>
    <row r="141" spans="1:6" ht="19.5" customHeight="1">
      <c r="A141" s="138" t="s">
        <v>385</v>
      </c>
      <c r="B141" s="146" t="s">
        <v>24</v>
      </c>
      <c r="C141" s="147" t="s">
        <v>341</v>
      </c>
      <c r="D141" s="150">
        <v>104026.8</v>
      </c>
      <c r="E141" s="148">
        <v>104026.8</v>
      </c>
      <c r="F141" s="149">
        <v>0</v>
      </c>
    </row>
    <row r="142" spans="1:6" ht="19.5" customHeight="1">
      <c r="A142" s="138" t="s">
        <v>385</v>
      </c>
      <c r="B142" s="146" t="s">
        <v>399</v>
      </c>
      <c r="C142" s="147" t="s">
        <v>208</v>
      </c>
      <c r="D142" s="150">
        <v>41610.720000000001</v>
      </c>
      <c r="E142" s="148">
        <v>41610.720000000001</v>
      </c>
      <c r="F142" s="149">
        <v>0</v>
      </c>
    </row>
    <row r="143" spans="1:6" ht="19.5" customHeight="1">
      <c r="A143" s="138" t="s">
        <v>385</v>
      </c>
      <c r="B143" s="146" t="s">
        <v>422</v>
      </c>
      <c r="C143" s="147" t="s">
        <v>210</v>
      </c>
      <c r="D143" s="150">
        <v>38938.32</v>
      </c>
      <c r="E143" s="148">
        <v>38938.32</v>
      </c>
      <c r="F143" s="149">
        <v>0</v>
      </c>
    </row>
    <row r="144" spans="1:6" ht="19.5" customHeight="1">
      <c r="A144" s="138" t="s">
        <v>385</v>
      </c>
      <c r="B144" s="146" t="s">
        <v>56</v>
      </c>
      <c r="C144" s="147" t="s">
        <v>171</v>
      </c>
      <c r="D144" s="150">
        <v>62416.08</v>
      </c>
      <c r="E144" s="148">
        <v>62416.08</v>
      </c>
      <c r="F144" s="149">
        <v>0</v>
      </c>
    </row>
    <row r="145" spans="1:6" ht="19.5" customHeight="1">
      <c r="A145" s="138"/>
      <c r="B145" s="146"/>
      <c r="C145" s="147" t="s">
        <v>104</v>
      </c>
      <c r="D145" s="150">
        <v>67056.600000000006</v>
      </c>
      <c r="E145" s="148">
        <v>0</v>
      </c>
      <c r="F145" s="149">
        <v>67056.600000000006</v>
      </c>
    </row>
    <row r="146" spans="1:6" ht="19.5" customHeight="1">
      <c r="A146" s="138" t="s">
        <v>269</v>
      </c>
      <c r="B146" s="146" t="s">
        <v>274</v>
      </c>
      <c r="C146" s="147" t="s">
        <v>265</v>
      </c>
      <c r="D146" s="150">
        <v>31500</v>
      </c>
      <c r="E146" s="148">
        <v>0</v>
      </c>
      <c r="F146" s="149">
        <v>31500</v>
      </c>
    </row>
    <row r="147" spans="1:6" ht="19.5" customHeight="1">
      <c r="A147" s="138" t="s">
        <v>269</v>
      </c>
      <c r="B147" s="146" t="s">
        <v>439</v>
      </c>
      <c r="C147" s="147" t="s">
        <v>174</v>
      </c>
      <c r="D147" s="150">
        <v>8822.64</v>
      </c>
      <c r="E147" s="148">
        <v>0</v>
      </c>
      <c r="F147" s="149">
        <v>8822.64</v>
      </c>
    </row>
    <row r="148" spans="1:6" ht="19.5" customHeight="1">
      <c r="A148" s="138" t="s">
        <v>269</v>
      </c>
      <c r="B148" s="146" t="s">
        <v>86</v>
      </c>
      <c r="C148" s="147" t="s">
        <v>223</v>
      </c>
      <c r="D148" s="150">
        <v>13233.96</v>
      </c>
      <c r="E148" s="148">
        <v>0</v>
      </c>
      <c r="F148" s="149">
        <v>13233.96</v>
      </c>
    </row>
    <row r="149" spans="1:6" ht="19.5" customHeight="1">
      <c r="A149" s="138" t="s">
        <v>269</v>
      </c>
      <c r="B149" s="146" t="s">
        <v>180</v>
      </c>
      <c r="C149" s="147" t="s">
        <v>329</v>
      </c>
      <c r="D149" s="150">
        <v>13500</v>
      </c>
      <c r="E149" s="148">
        <v>0</v>
      </c>
      <c r="F149" s="149">
        <v>13500</v>
      </c>
    </row>
    <row r="150" spans="1:6" ht="19.5" customHeight="1">
      <c r="A150" s="138"/>
      <c r="B150" s="146"/>
      <c r="C150" s="147" t="s">
        <v>301</v>
      </c>
      <c r="D150" s="150">
        <v>16200</v>
      </c>
      <c r="E150" s="148">
        <v>16200</v>
      </c>
      <c r="F150" s="149">
        <v>0</v>
      </c>
    </row>
    <row r="151" spans="1:6" ht="19.5" customHeight="1">
      <c r="A151" s="138" t="s">
        <v>135</v>
      </c>
      <c r="B151" s="146" t="s">
        <v>204</v>
      </c>
      <c r="C151" s="147" t="s">
        <v>392</v>
      </c>
      <c r="D151" s="150">
        <v>16200</v>
      </c>
      <c r="E151" s="148">
        <v>16200</v>
      </c>
      <c r="F151" s="149">
        <v>0</v>
      </c>
    </row>
    <row r="152" spans="1:6" ht="19.5" customHeight="1">
      <c r="A152" s="138"/>
      <c r="B152" s="146"/>
      <c r="C152" s="147" t="s">
        <v>314</v>
      </c>
      <c r="D152" s="150">
        <v>787223.9</v>
      </c>
      <c r="E152" s="148">
        <v>722653.7</v>
      </c>
      <c r="F152" s="149">
        <v>64570.2</v>
      </c>
    </row>
    <row r="153" spans="1:6" ht="19.5" customHeight="1">
      <c r="A153" s="138"/>
      <c r="B153" s="146"/>
      <c r="C153" s="147" t="s">
        <v>142</v>
      </c>
      <c r="D153" s="150">
        <v>706453.7</v>
      </c>
      <c r="E153" s="148">
        <v>706453.7</v>
      </c>
      <c r="F153" s="149">
        <v>0</v>
      </c>
    </row>
    <row r="154" spans="1:6" ht="19.5" customHeight="1">
      <c r="A154" s="138" t="s">
        <v>385</v>
      </c>
      <c r="B154" s="146" t="s">
        <v>396</v>
      </c>
      <c r="C154" s="147" t="s">
        <v>67</v>
      </c>
      <c r="D154" s="150">
        <v>223308</v>
      </c>
      <c r="E154" s="148">
        <v>223308</v>
      </c>
      <c r="F154" s="149">
        <v>0</v>
      </c>
    </row>
    <row r="155" spans="1:6" ht="19.5" customHeight="1">
      <c r="A155" s="138" t="s">
        <v>385</v>
      </c>
      <c r="B155" s="146" t="s">
        <v>280</v>
      </c>
      <c r="C155" s="147" t="s">
        <v>371</v>
      </c>
      <c r="D155" s="150">
        <v>12588</v>
      </c>
      <c r="E155" s="148">
        <v>12588</v>
      </c>
      <c r="F155" s="149">
        <v>0</v>
      </c>
    </row>
    <row r="156" spans="1:6" ht="19.5" customHeight="1">
      <c r="A156" s="138" t="s">
        <v>385</v>
      </c>
      <c r="B156" s="146" t="s">
        <v>282</v>
      </c>
      <c r="C156" s="147" t="s">
        <v>384</v>
      </c>
      <c r="D156" s="150">
        <v>19008</v>
      </c>
      <c r="E156" s="148">
        <v>19008</v>
      </c>
      <c r="F156" s="149">
        <v>0</v>
      </c>
    </row>
    <row r="157" spans="1:6" ht="19.5" customHeight="1">
      <c r="A157" s="138" t="s">
        <v>385</v>
      </c>
      <c r="B157" s="146" t="s">
        <v>154</v>
      </c>
      <c r="C157" s="147" t="s">
        <v>287</v>
      </c>
      <c r="D157" s="150">
        <v>229881</v>
      </c>
      <c r="E157" s="148">
        <v>229881</v>
      </c>
      <c r="F157" s="149">
        <v>0</v>
      </c>
    </row>
    <row r="158" spans="1:6" ht="19.5" customHeight="1">
      <c r="A158" s="138" t="s">
        <v>385</v>
      </c>
      <c r="B158" s="146" t="s">
        <v>24</v>
      </c>
      <c r="C158" s="147" t="s">
        <v>341</v>
      </c>
      <c r="D158" s="150">
        <v>93155.4</v>
      </c>
      <c r="E158" s="148">
        <v>93155.4</v>
      </c>
      <c r="F158" s="149">
        <v>0</v>
      </c>
    </row>
    <row r="159" spans="1:6" ht="19.5" customHeight="1">
      <c r="A159" s="138" t="s">
        <v>385</v>
      </c>
      <c r="B159" s="146" t="s">
        <v>399</v>
      </c>
      <c r="C159" s="147" t="s">
        <v>208</v>
      </c>
      <c r="D159" s="150">
        <v>37262.160000000003</v>
      </c>
      <c r="E159" s="148">
        <v>37262.160000000003</v>
      </c>
      <c r="F159" s="149">
        <v>0</v>
      </c>
    </row>
    <row r="160" spans="1:6" ht="19.5" customHeight="1">
      <c r="A160" s="138" t="s">
        <v>385</v>
      </c>
      <c r="B160" s="146" t="s">
        <v>422</v>
      </c>
      <c r="C160" s="147" t="s">
        <v>210</v>
      </c>
      <c r="D160" s="150">
        <v>35357.9</v>
      </c>
      <c r="E160" s="148">
        <v>35357.9</v>
      </c>
      <c r="F160" s="149">
        <v>0</v>
      </c>
    </row>
    <row r="161" spans="1:6" ht="19.5" customHeight="1">
      <c r="A161" s="138" t="s">
        <v>385</v>
      </c>
      <c r="B161" s="146" t="s">
        <v>56</v>
      </c>
      <c r="C161" s="147" t="s">
        <v>171</v>
      </c>
      <c r="D161" s="150">
        <v>55893.24</v>
      </c>
      <c r="E161" s="148">
        <v>55893.24</v>
      </c>
      <c r="F161" s="149">
        <v>0</v>
      </c>
    </row>
    <row r="162" spans="1:6" ht="19.5" customHeight="1">
      <c r="A162" s="138"/>
      <c r="B162" s="146"/>
      <c r="C162" s="147" t="s">
        <v>104</v>
      </c>
      <c r="D162" s="150">
        <v>64570.2</v>
      </c>
      <c r="E162" s="148">
        <v>0</v>
      </c>
      <c r="F162" s="149">
        <v>64570.2</v>
      </c>
    </row>
    <row r="163" spans="1:6" ht="19.5" customHeight="1">
      <c r="A163" s="138" t="s">
        <v>269</v>
      </c>
      <c r="B163" s="146" t="s">
        <v>439</v>
      </c>
      <c r="C163" s="147" t="s">
        <v>174</v>
      </c>
      <c r="D163" s="150">
        <v>7828.08</v>
      </c>
      <c r="E163" s="148">
        <v>0</v>
      </c>
      <c r="F163" s="149">
        <v>7828.08</v>
      </c>
    </row>
    <row r="164" spans="1:6" ht="19.5" customHeight="1">
      <c r="A164" s="138" t="s">
        <v>269</v>
      </c>
      <c r="B164" s="146" t="s">
        <v>86</v>
      </c>
      <c r="C164" s="147" t="s">
        <v>223</v>
      </c>
      <c r="D164" s="150">
        <v>11742.12</v>
      </c>
      <c r="E164" s="148">
        <v>0</v>
      </c>
      <c r="F164" s="149">
        <v>11742.12</v>
      </c>
    </row>
    <row r="165" spans="1:6" ht="19.5" customHeight="1">
      <c r="A165" s="138" t="s">
        <v>269</v>
      </c>
      <c r="B165" s="146" t="s">
        <v>180</v>
      </c>
      <c r="C165" s="147" t="s">
        <v>329</v>
      </c>
      <c r="D165" s="150">
        <v>45000</v>
      </c>
      <c r="E165" s="148">
        <v>0</v>
      </c>
      <c r="F165" s="149">
        <v>45000</v>
      </c>
    </row>
    <row r="166" spans="1:6" ht="19.5" customHeight="1">
      <c r="A166" s="138"/>
      <c r="B166" s="146"/>
      <c r="C166" s="147" t="s">
        <v>301</v>
      </c>
      <c r="D166" s="150">
        <v>16200</v>
      </c>
      <c r="E166" s="148">
        <v>16200</v>
      </c>
      <c r="F166" s="149">
        <v>0</v>
      </c>
    </row>
    <row r="167" spans="1:6" ht="19.5" customHeight="1">
      <c r="A167" s="138" t="s">
        <v>135</v>
      </c>
      <c r="B167" s="146" t="s">
        <v>204</v>
      </c>
      <c r="C167" s="147" t="s">
        <v>392</v>
      </c>
      <c r="D167" s="150">
        <v>16200</v>
      </c>
      <c r="E167" s="148">
        <v>16200</v>
      </c>
      <c r="F167" s="149">
        <v>0</v>
      </c>
    </row>
    <row r="168" spans="1:6" ht="19.5" customHeight="1">
      <c r="A168" s="138"/>
      <c r="B168" s="146"/>
      <c r="C168" s="147" t="s">
        <v>13</v>
      </c>
      <c r="D168" s="150">
        <v>3835873.23</v>
      </c>
      <c r="E168" s="148">
        <v>3279129.83</v>
      </c>
      <c r="F168" s="149">
        <v>556743.4</v>
      </c>
    </row>
    <row r="169" spans="1:6" ht="19.5" customHeight="1">
      <c r="A169" s="138"/>
      <c r="B169" s="146"/>
      <c r="C169" s="147" t="s">
        <v>142</v>
      </c>
      <c r="D169" s="150">
        <v>3210129.83</v>
      </c>
      <c r="E169" s="148">
        <v>3210129.83</v>
      </c>
      <c r="F169" s="149">
        <v>0</v>
      </c>
    </row>
    <row r="170" spans="1:6" ht="19.5" customHeight="1">
      <c r="A170" s="138" t="s">
        <v>385</v>
      </c>
      <c r="B170" s="146" t="s">
        <v>396</v>
      </c>
      <c r="C170" s="147" t="s">
        <v>67</v>
      </c>
      <c r="D170" s="150">
        <v>1085208</v>
      </c>
      <c r="E170" s="148">
        <v>1085208</v>
      </c>
      <c r="F170" s="149">
        <v>0</v>
      </c>
    </row>
    <row r="171" spans="1:6" ht="19.5" customHeight="1">
      <c r="A171" s="138" t="s">
        <v>385</v>
      </c>
      <c r="B171" s="146" t="s">
        <v>280</v>
      </c>
      <c r="C171" s="147" t="s">
        <v>371</v>
      </c>
      <c r="D171" s="150">
        <v>866460</v>
      </c>
      <c r="E171" s="148">
        <v>866460</v>
      </c>
      <c r="F171" s="149">
        <v>0</v>
      </c>
    </row>
    <row r="172" spans="1:6" ht="19.5" customHeight="1">
      <c r="A172" s="138" t="s">
        <v>385</v>
      </c>
      <c r="B172" s="146" t="s">
        <v>157</v>
      </c>
      <c r="C172" s="147" t="s">
        <v>295</v>
      </c>
      <c r="D172" s="150">
        <v>90434</v>
      </c>
      <c r="E172" s="148">
        <v>90434</v>
      </c>
      <c r="F172" s="149">
        <v>0</v>
      </c>
    </row>
    <row r="173" spans="1:6" ht="19.5" customHeight="1">
      <c r="A173" s="138" t="s">
        <v>385</v>
      </c>
      <c r="B173" s="146" t="s">
        <v>282</v>
      </c>
      <c r="C173" s="147" t="s">
        <v>384</v>
      </c>
      <c r="D173" s="150">
        <v>65472</v>
      </c>
      <c r="E173" s="148">
        <v>65472</v>
      </c>
      <c r="F173" s="149">
        <v>0</v>
      </c>
    </row>
    <row r="174" spans="1:6" ht="19.5" customHeight="1">
      <c r="A174" s="138" t="s">
        <v>385</v>
      </c>
      <c r="B174" s="146" t="s">
        <v>24</v>
      </c>
      <c r="C174" s="147" t="s">
        <v>341</v>
      </c>
      <c r="D174" s="150">
        <v>408420.4</v>
      </c>
      <c r="E174" s="148">
        <v>408420.4</v>
      </c>
      <c r="F174" s="149">
        <v>0</v>
      </c>
    </row>
    <row r="175" spans="1:6" ht="19.5" customHeight="1">
      <c r="A175" s="138" t="s">
        <v>385</v>
      </c>
      <c r="B175" s="146" t="s">
        <v>399</v>
      </c>
      <c r="C175" s="147" t="s">
        <v>208</v>
      </c>
      <c r="D175" s="150">
        <v>163368.16</v>
      </c>
      <c r="E175" s="148">
        <v>163368.16</v>
      </c>
      <c r="F175" s="149">
        <v>0</v>
      </c>
    </row>
    <row r="176" spans="1:6" ht="19.5" customHeight="1">
      <c r="A176" s="138" t="s">
        <v>385</v>
      </c>
      <c r="B176" s="146" t="s">
        <v>422</v>
      </c>
      <c r="C176" s="147" t="s">
        <v>210</v>
      </c>
      <c r="D176" s="150">
        <v>142200.31</v>
      </c>
      <c r="E176" s="148">
        <v>142200.31</v>
      </c>
      <c r="F176" s="149">
        <v>0</v>
      </c>
    </row>
    <row r="177" spans="1:6" ht="19.5" customHeight="1">
      <c r="A177" s="138" t="s">
        <v>385</v>
      </c>
      <c r="B177" s="146" t="s">
        <v>56</v>
      </c>
      <c r="C177" s="147" t="s">
        <v>171</v>
      </c>
      <c r="D177" s="150">
        <v>388566.96</v>
      </c>
      <c r="E177" s="148">
        <v>388566.96</v>
      </c>
      <c r="F177" s="149">
        <v>0</v>
      </c>
    </row>
    <row r="178" spans="1:6" ht="19.5" customHeight="1">
      <c r="A178" s="138"/>
      <c r="B178" s="146"/>
      <c r="C178" s="147" t="s">
        <v>104</v>
      </c>
      <c r="D178" s="150">
        <v>556743.4</v>
      </c>
      <c r="E178" s="148">
        <v>0</v>
      </c>
      <c r="F178" s="149">
        <v>556743.4</v>
      </c>
    </row>
    <row r="179" spans="1:6" ht="19.5" customHeight="1">
      <c r="A179" s="138" t="s">
        <v>269</v>
      </c>
      <c r="B179" s="146" t="s">
        <v>274</v>
      </c>
      <c r="C179" s="147" t="s">
        <v>265</v>
      </c>
      <c r="D179" s="150">
        <v>160000</v>
      </c>
      <c r="E179" s="148">
        <v>0</v>
      </c>
      <c r="F179" s="149">
        <v>160000</v>
      </c>
    </row>
    <row r="180" spans="1:6" ht="19.5" customHeight="1">
      <c r="A180" s="138" t="s">
        <v>269</v>
      </c>
      <c r="B180" s="146" t="s">
        <v>417</v>
      </c>
      <c r="C180" s="147" t="s">
        <v>54</v>
      </c>
      <c r="D180" s="150">
        <v>57000</v>
      </c>
      <c r="E180" s="148">
        <v>0</v>
      </c>
      <c r="F180" s="149">
        <v>57000</v>
      </c>
    </row>
    <row r="181" spans="1:6" ht="19.5" customHeight="1">
      <c r="A181" s="138" t="s">
        <v>269</v>
      </c>
      <c r="B181" s="146" t="s">
        <v>439</v>
      </c>
      <c r="C181" s="147" t="s">
        <v>174</v>
      </c>
      <c r="D181" s="150">
        <v>39033.360000000001</v>
      </c>
      <c r="E181" s="148">
        <v>0</v>
      </c>
      <c r="F181" s="149">
        <v>39033.360000000001</v>
      </c>
    </row>
    <row r="182" spans="1:6" ht="19.5" customHeight="1">
      <c r="A182" s="138" t="s">
        <v>269</v>
      </c>
      <c r="B182" s="146" t="s">
        <v>86</v>
      </c>
      <c r="C182" s="147" t="s">
        <v>223</v>
      </c>
      <c r="D182" s="150">
        <v>58550.04</v>
      </c>
      <c r="E182" s="148">
        <v>0</v>
      </c>
      <c r="F182" s="149">
        <v>58550.04</v>
      </c>
    </row>
    <row r="183" spans="1:6" ht="19.5" customHeight="1">
      <c r="A183" s="138" t="s">
        <v>269</v>
      </c>
      <c r="B183" s="146" t="s">
        <v>244</v>
      </c>
      <c r="C183" s="147" t="s">
        <v>411</v>
      </c>
      <c r="D183" s="150">
        <v>242160</v>
      </c>
      <c r="E183" s="148">
        <v>0</v>
      </c>
      <c r="F183" s="149">
        <v>242160</v>
      </c>
    </row>
    <row r="184" spans="1:6" ht="19.5" customHeight="1">
      <c r="A184" s="138"/>
      <c r="B184" s="146"/>
      <c r="C184" s="147" t="s">
        <v>301</v>
      </c>
      <c r="D184" s="150">
        <v>69000</v>
      </c>
      <c r="E184" s="148">
        <v>69000</v>
      </c>
      <c r="F184" s="149">
        <v>0</v>
      </c>
    </row>
    <row r="185" spans="1:6" ht="19.5" customHeight="1">
      <c r="A185" s="138" t="s">
        <v>135</v>
      </c>
      <c r="B185" s="146" t="s">
        <v>204</v>
      </c>
      <c r="C185" s="147" t="s">
        <v>392</v>
      </c>
      <c r="D185" s="150">
        <v>69000</v>
      </c>
      <c r="E185" s="148">
        <v>69000</v>
      </c>
      <c r="F185" s="149">
        <v>0</v>
      </c>
    </row>
    <row r="186" spans="1:6" ht="19.5" customHeight="1">
      <c r="A186" s="138"/>
      <c r="B186" s="146"/>
      <c r="C186" s="147" t="s">
        <v>178</v>
      </c>
      <c r="D186" s="150">
        <v>426369.11</v>
      </c>
      <c r="E186" s="148">
        <v>390748.51</v>
      </c>
      <c r="F186" s="149">
        <v>35620.6</v>
      </c>
    </row>
    <row r="187" spans="1:6" ht="19.5" customHeight="1">
      <c r="A187" s="138"/>
      <c r="B187" s="146"/>
      <c r="C187" s="147" t="s">
        <v>142</v>
      </c>
      <c r="D187" s="150">
        <v>381748.51</v>
      </c>
      <c r="E187" s="148">
        <v>381748.51</v>
      </c>
      <c r="F187" s="149">
        <v>0</v>
      </c>
    </row>
    <row r="188" spans="1:6" ht="19.5" customHeight="1">
      <c r="A188" s="138" t="s">
        <v>385</v>
      </c>
      <c r="B188" s="146" t="s">
        <v>396</v>
      </c>
      <c r="C188" s="147" t="s">
        <v>67</v>
      </c>
      <c r="D188" s="150">
        <v>121932</v>
      </c>
      <c r="E188" s="148">
        <v>121932</v>
      </c>
      <c r="F188" s="149">
        <v>0</v>
      </c>
    </row>
    <row r="189" spans="1:6" ht="19.5" customHeight="1">
      <c r="A189" s="138" t="s">
        <v>385</v>
      </c>
      <c r="B189" s="146" t="s">
        <v>280</v>
      </c>
      <c r="C189" s="147" t="s">
        <v>371</v>
      </c>
      <c r="D189" s="150">
        <v>7080</v>
      </c>
      <c r="E189" s="148">
        <v>7080</v>
      </c>
      <c r="F189" s="149">
        <v>0</v>
      </c>
    </row>
    <row r="190" spans="1:6" ht="19.5" customHeight="1">
      <c r="A190" s="138" t="s">
        <v>385</v>
      </c>
      <c r="B190" s="146" t="s">
        <v>282</v>
      </c>
      <c r="C190" s="147" t="s">
        <v>384</v>
      </c>
      <c r="D190" s="150">
        <v>10560</v>
      </c>
      <c r="E190" s="148">
        <v>10560</v>
      </c>
      <c r="F190" s="149">
        <v>0</v>
      </c>
    </row>
    <row r="191" spans="1:6" ht="19.5" customHeight="1">
      <c r="A191" s="138" t="s">
        <v>385</v>
      </c>
      <c r="B191" s="146" t="s">
        <v>154</v>
      </c>
      <c r="C191" s="147" t="s">
        <v>287</v>
      </c>
      <c r="D191" s="150">
        <v>123261</v>
      </c>
      <c r="E191" s="148">
        <v>123261</v>
      </c>
      <c r="F191" s="149">
        <v>0</v>
      </c>
    </row>
    <row r="192" spans="1:6" ht="19.5" customHeight="1">
      <c r="A192" s="138" t="s">
        <v>385</v>
      </c>
      <c r="B192" s="146" t="s">
        <v>24</v>
      </c>
      <c r="C192" s="147" t="s">
        <v>341</v>
      </c>
      <c r="D192" s="150">
        <v>50454.6</v>
      </c>
      <c r="E192" s="148">
        <v>50454.6</v>
      </c>
      <c r="F192" s="149">
        <v>0</v>
      </c>
    </row>
    <row r="193" spans="1:6" ht="19.5" customHeight="1">
      <c r="A193" s="138" t="s">
        <v>385</v>
      </c>
      <c r="B193" s="146" t="s">
        <v>399</v>
      </c>
      <c r="C193" s="147" t="s">
        <v>208</v>
      </c>
      <c r="D193" s="150">
        <v>20181.84</v>
      </c>
      <c r="E193" s="148">
        <v>20181.84</v>
      </c>
      <c r="F193" s="149">
        <v>0</v>
      </c>
    </row>
    <row r="194" spans="1:6" ht="19.5" customHeight="1">
      <c r="A194" s="138" t="s">
        <v>385</v>
      </c>
      <c r="B194" s="146" t="s">
        <v>422</v>
      </c>
      <c r="C194" s="147" t="s">
        <v>210</v>
      </c>
      <c r="D194" s="150">
        <v>18006.310000000001</v>
      </c>
      <c r="E194" s="148">
        <v>18006.310000000001</v>
      </c>
      <c r="F194" s="149">
        <v>0</v>
      </c>
    </row>
    <row r="195" spans="1:6" ht="19.5" customHeight="1">
      <c r="A195" s="138" t="s">
        <v>385</v>
      </c>
      <c r="B195" s="146" t="s">
        <v>56</v>
      </c>
      <c r="C195" s="147" t="s">
        <v>171</v>
      </c>
      <c r="D195" s="150">
        <v>30272.76</v>
      </c>
      <c r="E195" s="148">
        <v>30272.76</v>
      </c>
      <c r="F195" s="149">
        <v>0</v>
      </c>
    </row>
    <row r="196" spans="1:6" ht="19.5" customHeight="1">
      <c r="A196" s="138"/>
      <c r="B196" s="146"/>
      <c r="C196" s="147" t="s">
        <v>104</v>
      </c>
      <c r="D196" s="150">
        <v>35620.6</v>
      </c>
      <c r="E196" s="148">
        <v>0</v>
      </c>
      <c r="F196" s="149">
        <v>35620.6</v>
      </c>
    </row>
    <row r="197" spans="1:6" ht="19.5" customHeight="1">
      <c r="A197" s="138" t="s">
        <v>269</v>
      </c>
      <c r="B197" s="146" t="s">
        <v>274</v>
      </c>
      <c r="C197" s="147" t="s">
        <v>265</v>
      </c>
      <c r="D197" s="150">
        <v>17500</v>
      </c>
      <c r="E197" s="148">
        <v>0</v>
      </c>
      <c r="F197" s="149">
        <v>17500</v>
      </c>
    </row>
    <row r="198" spans="1:6" ht="19.5" customHeight="1">
      <c r="A198" s="138" t="s">
        <v>269</v>
      </c>
      <c r="B198" s="146" t="s">
        <v>439</v>
      </c>
      <c r="C198" s="147" t="s">
        <v>174</v>
      </c>
      <c r="D198" s="150">
        <v>4248.24</v>
      </c>
      <c r="E198" s="148">
        <v>0</v>
      </c>
      <c r="F198" s="149">
        <v>4248.24</v>
      </c>
    </row>
    <row r="199" spans="1:6" ht="19.5" customHeight="1">
      <c r="A199" s="138" t="s">
        <v>269</v>
      </c>
      <c r="B199" s="146" t="s">
        <v>86</v>
      </c>
      <c r="C199" s="147" t="s">
        <v>223</v>
      </c>
      <c r="D199" s="150">
        <v>6372.36</v>
      </c>
      <c r="E199" s="148">
        <v>0</v>
      </c>
      <c r="F199" s="149">
        <v>6372.36</v>
      </c>
    </row>
    <row r="200" spans="1:6" ht="19.5" customHeight="1">
      <c r="A200" s="138" t="s">
        <v>269</v>
      </c>
      <c r="B200" s="146" t="s">
        <v>180</v>
      </c>
      <c r="C200" s="147" t="s">
        <v>329</v>
      </c>
      <c r="D200" s="150">
        <v>7500</v>
      </c>
      <c r="E200" s="148">
        <v>0</v>
      </c>
      <c r="F200" s="149">
        <v>7500</v>
      </c>
    </row>
    <row r="201" spans="1:6" ht="19.5" customHeight="1">
      <c r="A201" s="138"/>
      <c r="B201" s="146"/>
      <c r="C201" s="147" t="s">
        <v>301</v>
      </c>
      <c r="D201" s="150">
        <v>9000</v>
      </c>
      <c r="E201" s="148">
        <v>9000</v>
      </c>
      <c r="F201" s="149">
        <v>0</v>
      </c>
    </row>
    <row r="202" spans="1:6" ht="19.5" customHeight="1">
      <c r="A202" s="138" t="s">
        <v>135</v>
      </c>
      <c r="B202" s="146" t="s">
        <v>204</v>
      </c>
      <c r="C202" s="147" t="s">
        <v>392</v>
      </c>
      <c r="D202" s="150">
        <v>9000</v>
      </c>
      <c r="E202" s="148">
        <v>9000</v>
      </c>
      <c r="F202" s="149">
        <v>0</v>
      </c>
    </row>
  </sheetData>
  <mergeCells count="6">
    <mergeCell ref="F5:F6"/>
    <mergeCell ref="A4:C4"/>
    <mergeCell ref="C5:C6"/>
    <mergeCell ref="A5:B5"/>
    <mergeCell ref="D4:D6"/>
    <mergeCell ref="E5:E6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99"/>
  <sheetViews>
    <sheetView showGridLines="0" showZeros="0" workbookViewId="0"/>
  </sheetViews>
  <sheetFormatPr defaultColWidth="9.1640625" defaultRowHeight="12.75" customHeight="1"/>
  <cols>
    <col min="1" max="1" width="4.83203125" customWidth="1"/>
    <col min="2" max="3" width="3.6640625" customWidth="1"/>
    <col min="4" max="4" width="9.1640625" customWidth="1"/>
    <col min="5" max="5" width="46.5" customWidth="1"/>
    <col min="6" max="16" width="15" customWidth="1"/>
  </cols>
  <sheetData>
    <row r="1" spans="1:16" ht="20.100000000000001" customHeight="1">
      <c r="A1" s="22"/>
      <c r="B1" s="18"/>
      <c r="C1" s="18"/>
      <c r="D1" s="18"/>
      <c r="E1" s="18"/>
      <c r="P1" s="19" t="s">
        <v>349</v>
      </c>
    </row>
    <row r="2" spans="1:16" ht="20.100000000000001" customHeight="1">
      <c r="A2" s="34" t="s">
        <v>455</v>
      </c>
      <c r="B2" s="34"/>
      <c r="C2" s="34"/>
      <c r="D2" s="34"/>
      <c r="E2" s="34"/>
      <c r="F2" s="34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16" ht="20.100000000000001" customHeight="1">
      <c r="A3" s="145" t="s">
        <v>473</v>
      </c>
      <c r="B3" s="35"/>
      <c r="C3" s="35"/>
      <c r="D3" s="35"/>
      <c r="E3" s="35"/>
      <c r="G3" s="2"/>
      <c r="P3" s="21" t="s">
        <v>29</v>
      </c>
    </row>
    <row r="4" spans="1:16" ht="20.100000000000001" customHeight="1">
      <c r="A4" s="202" t="s">
        <v>118</v>
      </c>
      <c r="B4" s="203"/>
      <c r="C4" s="203"/>
      <c r="D4" s="203"/>
      <c r="E4" s="204"/>
      <c r="F4" s="184" t="s">
        <v>389</v>
      </c>
      <c r="G4" s="200" t="s">
        <v>268</v>
      </c>
      <c r="H4" s="200" t="s">
        <v>333</v>
      </c>
      <c r="I4" s="200" t="s">
        <v>240</v>
      </c>
      <c r="J4" s="200" t="s">
        <v>383</v>
      </c>
      <c r="K4" s="200" t="s">
        <v>7</v>
      </c>
      <c r="L4" s="200" t="s">
        <v>290</v>
      </c>
      <c r="M4" s="200" t="s">
        <v>433</v>
      </c>
      <c r="N4" s="200" t="s">
        <v>416</v>
      </c>
      <c r="O4" s="200" t="s">
        <v>192</v>
      </c>
      <c r="P4" s="200" t="s">
        <v>14</v>
      </c>
    </row>
    <row r="5" spans="1:16" ht="20.100000000000001" customHeight="1">
      <c r="A5" s="38" t="s">
        <v>493</v>
      </c>
      <c r="B5" s="38"/>
      <c r="C5" s="40"/>
      <c r="D5" s="184" t="s">
        <v>212</v>
      </c>
      <c r="E5" s="184" t="s">
        <v>81</v>
      </c>
      <c r="F5" s="184"/>
      <c r="G5" s="200"/>
      <c r="H5" s="200"/>
      <c r="I5" s="200"/>
      <c r="J5" s="200"/>
      <c r="K5" s="200"/>
      <c r="L5" s="200"/>
      <c r="M5" s="200"/>
      <c r="N5" s="200"/>
      <c r="O5" s="200"/>
      <c r="P5" s="200"/>
    </row>
    <row r="6" spans="1:16" ht="30.75" customHeight="1">
      <c r="A6" s="25" t="s">
        <v>198</v>
      </c>
      <c r="B6" s="23" t="s">
        <v>354</v>
      </c>
      <c r="C6" s="39" t="s">
        <v>346</v>
      </c>
      <c r="D6" s="181"/>
      <c r="E6" s="181"/>
      <c r="F6" s="181"/>
      <c r="G6" s="201"/>
      <c r="H6" s="201"/>
      <c r="I6" s="201"/>
      <c r="J6" s="201"/>
      <c r="K6" s="201"/>
      <c r="L6" s="201"/>
      <c r="M6" s="201"/>
      <c r="N6" s="201"/>
      <c r="O6" s="201"/>
      <c r="P6" s="201"/>
    </row>
    <row r="7" spans="1:16" ht="20.100000000000001" customHeight="1">
      <c r="A7" s="132"/>
      <c r="B7" s="132"/>
      <c r="C7" s="137"/>
      <c r="D7" s="151"/>
      <c r="E7" s="135" t="s">
        <v>112</v>
      </c>
      <c r="F7" s="134">
        <v>117924823.09999999</v>
      </c>
      <c r="G7" s="134">
        <v>59049852.100000001</v>
      </c>
      <c r="H7" s="134">
        <v>25933276</v>
      </c>
      <c r="I7" s="134">
        <v>16622895</v>
      </c>
      <c r="J7" s="134">
        <v>0</v>
      </c>
      <c r="K7" s="134">
        <v>0</v>
      </c>
      <c r="L7" s="134">
        <v>16318800</v>
      </c>
      <c r="M7" s="134">
        <v>0</v>
      </c>
      <c r="N7" s="134">
        <v>0</v>
      </c>
      <c r="O7" s="134">
        <v>0</v>
      </c>
      <c r="P7" s="131">
        <v>0</v>
      </c>
    </row>
    <row r="8" spans="1:16" ht="20.100000000000001" customHeight="1">
      <c r="A8" s="132"/>
      <c r="B8" s="132"/>
      <c r="C8" s="137"/>
      <c r="D8" s="151"/>
      <c r="E8" s="135" t="s">
        <v>304</v>
      </c>
      <c r="F8" s="134">
        <v>117924823.09999999</v>
      </c>
      <c r="G8" s="134">
        <v>59049852.100000001</v>
      </c>
      <c r="H8" s="134">
        <v>25933276</v>
      </c>
      <c r="I8" s="134">
        <v>16622895</v>
      </c>
      <c r="J8" s="134">
        <v>0</v>
      </c>
      <c r="K8" s="134">
        <v>0</v>
      </c>
      <c r="L8" s="134">
        <v>16318800</v>
      </c>
      <c r="M8" s="134">
        <v>0</v>
      </c>
      <c r="N8" s="134">
        <v>0</v>
      </c>
      <c r="O8" s="134">
        <v>0</v>
      </c>
      <c r="P8" s="131">
        <v>0</v>
      </c>
    </row>
    <row r="9" spans="1:16" ht="20.100000000000001" customHeight="1">
      <c r="A9" s="132"/>
      <c r="B9" s="132"/>
      <c r="C9" s="137"/>
      <c r="D9" s="151"/>
      <c r="E9" s="135" t="s">
        <v>345</v>
      </c>
      <c r="F9" s="134">
        <v>89171267.040000007</v>
      </c>
      <c r="G9" s="134">
        <v>40135575.039999999</v>
      </c>
      <c r="H9" s="134">
        <v>16689186</v>
      </c>
      <c r="I9" s="134">
        <v>16142506</v>
      </c>
      <c r="J9" s="134">
        <v>0</v>
      </c>
      <c r="K9" s="134">
        <v>0</v>
      </c>
      <c r="L9" s="134">
        <v>16204000</v>
      </c>
      <c r="M9" s="134">
        <v>0</v>
      </c>
      <c r="N9" s="134">
        <v>0</v>
      </c>
      <c r="O9" s="134">
        <v>0</v>
      </c>
      <c r="P9" s="131">
        <v>0</v>
      </c>
    </row>
    <row r="10" spans="1:16" ht="20.100000000000001" customHeight="1">
      <c r="A10" s="132" t="s">
        <v>480</v>
      </c>
      <c r="B10" s="132" t="s">
        <v>168</v>
      </c>
      <c r="C10" s="137" t="s">
        <v>168</v>
      </c>
      <c r="D10" s="151" t="s">
        <v>232</v>
      </c>
      <c r="E10" s="135" t="s">
        <v>46</v>
      </c>
      <c r="F10" s="134">
        <v>780000</v>
      </c>
      <c r="G10" s="134">
        <v>0</v>
      </c>
      <c r="H10" s="134">
        <v>780000</v>
      </c>
      <c r="I10" s="134">
        <v>0</v>
      </c>
      <c r="J10" s="134">
        <v>0</v>
      </c>
      <c r="K10" s="134">
        <v>0</v>
      </c>
      <c r="L10" s="134">
        <v>0</v>
      </c>
      <c r="M10" s="134">
        <v>0</v>
      </c>
      <c r="N10" s="134">
        <v>0</v>
      </c>
      <c r="O10" s="134">
        <v>0</v>
      </c>
      <c r="P10" s="131">
        <v>0</v>
      </c>
    </row>
    <row r="11" spans="1:16" ht="20.100000000000001" customHeight="1">
      <c r="A11" s="132" t="s">
        <v>480</v>
      </c>
      <c r="B11" s="132" t="s">
        <v>168</v>
      </c>
      <c r="C11" s="137" t="s">
        <v>292</v>
      </c>
      <c r="D11" s="151" t="s">
        <v>232</v>
      </c>
      <c r="E11" s="135" t="s">
        <v>42</v>
      </c>
      <c r="F11" s="134">
        <v>896000</v>
      </c>
      <c r="G11" s="134">
        <v>0</v>
      </c>
      <c r="H11" s="134">
        <v>896000</v>
      </c>
      <c r="I11" s="134">
        <v>0</v>
      </c>
      <c r="J11" s="134">
        <v>0</v>
      </c>
      <c r="K11" s="134">
        <v>0</v>
      </c>
      <c r="L11" s="134">
        <v>0</v>
      </c>
      <c r="M11" s="134">
        <v>0</v>
      </c>
      <c r="N11" s="134">
        <v>0</v>
      </c>
      <c r="O11" s="134">
        <v>0</v>
      </c>
      <c r="P11" s="131">
        <v>0</v>
      </c>
    </row>
    <row r="12" spans="1:16" ht="20.100000000000001" customHeight="1">
      <c r="A12" s="132" t="s">
        <v>480</v>
      </c>
      <c r="B12" s="132" t="s">
        <v>168</v>
      </c>
      <c r="C12" s="137" t="s">
        <v>31</v>
      </c>
      <c r="D12" s="151" t="s">
        <v>232</v>
      </c>
      <c r="E12" s="135" t="s">
        <v>484</v>
      </c>
      <c r="F12" s="134">
        <v>600000</v>
      </c>
      <c r="G12" s="134">
        <v>0</v>
      </c>
      <c r="H12" s="134">
        <v>600000</v>
      </c>
      <c r="I12" s="134">
        <v>0</v>
      </c>
      <c r="J12" s="134">
        <v>0</v>
      </c>
      <c r="K12" s="134">
        <v>0</v>
      </c>
      <c r="L12" s="134">
        <v>0</v>
      </c>
      <c r="M12" s="134">
        <v>0</v>
      </c>
      <c r="N12" s="134">
        <v>0</v>
      </c>
      <c r="O12" s="134">
        <v>0</v>
      </c>
      <c r="P12" s="131">
        <v>0</v>
      </c>
    </row>
    <row r="13" spans="1:16" ht="20.100000000000001" customHeight="1">
      <c r="A13" s="132" t="s">
        <v>483</v>
      </c>
      <c r="B13" s="132" t="s">
        <v>128</v>
      </c>
      <c r="C13" s="137" t="s">
        <v>128</v>
      </c>
      <c r="D13" s="151" t="s">
        <v>232</v>
      </c>
      <c r="E13" s="135" t="s">
        <v>461</v>
      </c>
      <c r="F13" s="134">
        <v>150000</v>
      </c>
      <c r="G13" s="134">
        <v>0</v>
      </c>
      <c r="H13" s="134">
        <v>0</v>
      </c>
      <c r="I13" s="134">
        <v>150000</v>
      </c>
      <c r="J13" s="134">
        <v>0</v>
      </c>
      <c r="K13" s="134">
        <v>0</v>
      </c>
      <c r="L13" s="134">
        <v>0</v>
      </c>
      <c r="M13" s="134">
        <v>0</v>
      </c>
      <c r="N13" s="134">
        <v>0</v>
      </c>
      <c r="O13" s="134">
        <v>0</v>
      </c>
      <c r="P13" s="131">
        <v>0</v>
      </c>
    </row>
    <row r="14" spans="1:16" ht="20.100000000000001" customHeight="1">
      <c r="A14" s="132" t="s">
        <v>117</v>
      </c>
      <c r="B14" s="132" t="s">
        <v>380</v>
      </c>
      <c r="C14" s="137" t="s">
        <v>380</v>
      </c>
      <c r="D14" s="151" t="s">
        <v>232</v>
      </c>
      <c r="E14" s="135" t="s">
        <v>369</v>
      </c>
      <c r="F14" s="134">
        <v>7153289.3600000003</v>
      </c>
      <c r="G14" s="134">
        <v>5490807.3600000003</v>
      </c>
      <c r="H14" s="134">
        <v>1467186</v>
      </c>
      <c r="I14" s="134">
        <v>195296</v>
      </c>
      <c r="J14" s="134">
        <v>0</v>
      </c>
      <c r="K14" s="134">
        <v>0</v>
      </c>
      <c r="L14" s="134">
        <v>0</v>
      </c>
      <c r="M14" s="134">
        <v>0</v>
      </c>
      <c r="N14" s="134">
        <v>0</v>
      </c>
      <c r="O14" s="134">
        <v>0</v>
      </c>
      <c r="P14" s="131">
        <v>0</v>
      </c>
    </row>
    <row r="15" spans="1:16" ht="20.100000000000001" customHeight="1">
      <c r="A15" s="132" t="s">
        <v>117</v>
      </c>
      <c r="B15" s="132" t="s">
        <v>380</v>
      </c>
      <c r="C15" s="137" t="s">
        <v>3</v>
      </c>
      <c r="D15" s="151" t="s">
        <v>232</v>
      </c>
      <c r="E15" s="135" t="s">
        <v>59</v>
      </c>
      <c r="F15" s="134">
        <v>2010000</v>
      </c>
      <c r="G15" s="134">
        <v>0</v>
      </c>
      <c r="H15" s="134">
        <v>2010000</v>
      </c>
      <c r="I15" s="134">
        <v>0</v>
      </c>
      <c r="J15" s="134">
        <v>0</v>
      </c>
      <c r="K15" s="134">
        <v>0</v>
      </c>
      <c r="L15" s="134">
        <v>0</v>
      </c>
      <c r="M15" s="134">
        <v>0</v>
      </c>
      <c r="N15" s="134">
        <v>0</v>
      </c>
      <c r="O15" s="134">
        <v>0</v>
      </c>
      <c r="P15" s="131">
        <v>0</v>
      </c>
    </row>
    <row r="16" spans="1:16" ht="20.100000000000001" customHeight="1">
      <c r="A16" s="132" t="s">
        <v>117</v>
      </c>
      <c r="B16" s="132" t="s">
        <v>380</v>
      </c>
      <c r="C16" s="137" t="s">
        <v>130</v>
      </c>
      <c r="D16" s="151" t="s">
        <v>232</v>
      </c>
      <c r="E16" s="135" t="s">
        <v>30</v>
      </c>
      <c r="F16" s="134">
        <v>6400000</v>
      </c>
      <c r="G16" s="134">
        <v>0</v>
      </c>
      <c r="H16" s="134">
        <v>6300000</v>
      </c>
      <c r="I16" s="134">
        <v>100000</v>
      </c>
      <c r="J16" s="134">
        <v>0</v>
      </c>
      <c r="K16" s="134">
        <v>0</v>
      </c>
      <c r="L16" s="134">
        <v>0</v>
      </c>
      <c r="M16" s="134">
        <v>0</v>
      </c>
      <c r="N16" s="134">
        <v>0</v>
      </c>
      <c r="O16" s="134">
        <v>0</v>
      </c>
      <c r="P16" s="131">
        <v>0</v>
      </c>
    </row>
    <row r="17" spans="1:16" ht="20.100000000000001" customHeight="1">
      <c r="A17" s="132" t="s">
        <v>117</v>
      </c>
      <c r="B17" s="132" t="s">
        <v>380</v>
      </c>
      <c r="C17" s="137" t="s">
        <v>2</v>
      </c>
      <c r="D17" s="151" t="s">
        <v>232</v>
      </c>
      <c r="E17" s="135" t="s">
        <v>35</v>
      </c>
      <c r="F17" s="134">
        <v>20760000</v>
      </c>
      <c r="G17" s="134">
        <v>0</v>
      </c>
      <c r="H17" s="134">
        <v>4556000</v>
      </c>
      <c r="I17" s="134">
        <v>0</v>
      </c>
      <c r="J17" s="134">
        <v>0</v>
      </c>
      <c r="K17" s="134">
        <v>0</v>
      </c>
      <c r="L17" s="134">
        <v>16204000</v>
      </c>
      <c r="M17" s="134">
        <v>0</v>
      </c>
      <c r="N17" s="134">
        <v>0</v>
      </c>
      <c r="O17" s="134">
        <v>0</v>
      </c>
      <c r="P17" s="131">
        <v>0</v>
      </c>
    </row>
    <row r="18" spans="1:16" ht="20.100000000000001" customHeight="1">
      <c r="A18" s="132" t="s">
        <v>117</v>
      </c>
      <c r="B18" s="132" t="s">
        <v>380</v>
      </c>
      <c r="C18" s="137" t="s">
        <v>31</v>
      </c>
      <c r="D18" s="151" t="s">
        <v>232</v>
      </c>
      <c r="E18" s="135" t="s">
        <v>382</v>
      </c>
      <c r="F18" s="134">
        <v>31072000</v>
      </c>
      <c r="G18" s="134">
        <v>30660000</v>
      </c>
      <c r="H18" s="134">
        <v>80000</v>
      </c>
      <c r="I18" s="134">
        <v>332000</v>
      </c>
      <c r="J18" s="134">
        <v>0</v>
      </c>
      <c r="K18" s="134">
        <v>0</v>
      </c>
      <c r="L18" s="134">
        <v>0</v>
      </c>
      <c r="M18" s="134">
        <v>0</v>
      </c>
      <c r="N18" s="134">
        <v>0</v>
      </c>
      <c r="O18" s="134">
        <v>0</v>
      </c>
      <c r="P18" s="131">
        <v>0</v>
      </c>
    </row>
    <row r="19" spans="1:16" ht="20.100000000000001" customHeight="1">
      <c r="A19" s="132" t="s">
        <v>117</v>
      </c>
      <c r="B19" s="132" t="s">
        <v>377</v>
      </c>
      <c r="C19" s="137" t="s">
        <v>3</v>
      </c>
      <c r="D19" s="151" t="s">
        <v>232</v>
      </c>
      <c r="E19" s="135" t="s">
        <v>179</v>
      </c>
      <c r="F19" s="134">
        <v>165210</v>
      </c>
      <c r="G19" s="134">
        <v>0</v>
      </c>
      <c r="H19" s="134">
        <v>0</v>
      </c>
      <c r="I19" s="134">
        <v>165210</v>
      </c>
      <c r="J19" s="134">
        <v>0</v>
      </c>
      <c r="K19" s="134">
        <v>0</v>
      </c>
      <c r="L19" s="134">
        <v>0</v>
      </c>
      <c r="M19" s="134">
        <v>0</v>
      </c>
      <c r="N19" s="134">
        <v>0</v>
      </c>
      <c r="O19" s="134">
        <v>0</v>
      </c>
      <c r="P19" s="131">
        <v>0</v>
      </c>
    </row>
    <row r="20" spans="1:16" ht="20.100000000000001" customHeight="1">
      <c r="A20" s="132" t="s">
        <v>117</v>
      </c>
      <c r="B20" s="132" t="s">
        <v>377</v>
      </c>
      <c r="C20" s="137" t="s">
        <v>377</v>
      </c>
      <c r="D20" s="151" t="s">
        <v>232</v>
      </c>
      <c r="E20" s="135" t="s">
        <v>116</v>
      </c>
      <c r="F20" s="134">
        <v>1054848.2</v>
      </c>
      <c r="G20" s="134">
        <v>1054848.2</v>
      </c>
      <c r="H20" s="134">
        <v>0</v>
      </c>
      <c r="I20" s="134">
        <v>0</v>
      </c>
      <c r="J20" s="134">
        <v>0</v>
      </c>
      <c r="K20" s="134">
        <v>0</v>
      </c>
      <c r="L20" s="134">
        <v>0</v>
      </c>
      <c r="M20" s="134">
        <v>0</v>
      </c>
      <c r="N20" s="134">
        <v>0</v>
      </c>
      <c r="O20" s="134">
        <v>0</v>
      </c>
      <c r="P20" s="131">
        <v>0</v>
      </c>
    </row>
    <row r="21" spans="1:16" ht="20.100000000000001" customHeight="1">
      <c r="A21" s="132" t="s">
        <v>117</v>
      </c>
      <c r="B21" s="132" t="s">
        <v>377</v>
      </c>
      <c r="C21" s="137" t="s">
        <v>259</v>
      </c>
      <c r="D21" s="151" t="s">
        <v>232</v>
      </c>
      <c r="E21" s="135" t="s">
        <v>173</v>
      </c>
      <c r="F21" s="134">
        <v>421939.28</v>
      </c>
      <c r="G21" s="134">
        <v>421939.28</v>
      </c>
      <c r="H21" s="134">
        <v>0</v>
      </c>
      <c r="I21" s="134">
        <v>0</v>
      </c>
      <c r="J21" s="134">
        <v>0</v>
      </c>
      <c r="K21" s="134">
        <v>0</v>
      </c>
      <c r="L21" s="134">
        <v>0</v>
      </c>
      <c r="M21" s="134">
        <v>0</v>
      </c>
      <c r="N21" s="134">
        <v>0</v>
      </c>
      <c r="O21" s="134">
        <v>0</v>
      </c>
      <c r="P21" s="131">
        <v>0</v>
      </c>
    </row>
    <row r="22" spans="1:16" ht="20.100000000000001" customHeight="1">
      <c r="A22" s="132" t="s">
        <v>117</v>
      </c>
      <c r="B22" s="132" t="s">
        <v>74</v>
      </c>
      <c r="C22" s="137" t="s">
        <v>261</v>
      </c>
      <c r="D22" s="151" t="s">
        <v>232</v>
      </c>
      <c r="E22" s="135" t="s">
        <v>353</v>
      </c>
      <c r="F22" s="134">
        <v>1200000</v>
      </c>
      <c r="G22" s="134">
        <v>1200000</v>
      </c>
      <c r="H22" s="134">
        <v>0</v>
      </c>
      <c r="I22" s="134">
        <v>0</v>
      </c>
      <c r="J22" s="134">
        <v>0</v>
      </c>
      <c r="K22" s="134">
        <v>0</v>
      </c>
      <c r="L22" s="134">
        <v>0</v>
      </c>
      <c r="M22" s="134">
        <v>0</v>
      </c>
      <c r="N22" s="134">
        <v>0</v>
      </c>
      <c r="O22" s="134">
        <v>0</v>
      </c>
      <c r="P22" s="131">
        <v>0</v>
      </c>
    </row>
    <row r="23" spans="1:16" ht="20.100000000000001" customHeight="1">
      <c r="A23" s="132" t="s">
        <v>214</v>
      </c>
      <c r="B23" s="132" t="s">
        <v>292</v>
      </c>
      <c r="C23" s="137" t="s">
        <v>380</v>
      </c>
      <c r="D23" s="151" t="s">
        <v>232</v>
      </c>
      <c r="E23" s="135" t="s">
        <v>83</v>
      </c>
      <c r="F23" s="134">
        <v>302623.2</v>
      </c>
      <c r="G23" s="134">
        <v>302623.2</v>
      </c>
      <c r="H23" s="134">
        <v>0</v>
      </c>
      <c r="I23" s="134">
        <v>0</v>
      </c>
      <c r="J23" s="134">
        <v>0</v>
      </c>
      <c r="K23" s="134">
        <v>0</v>
      </c>
      <c r="L23" s="134">
        <v>0</v>
      </c>
      <c r="M23" s="134">
        <v>0</v>
      </c>
      <c r="N23" s="134">
        <v>0</v>
      </c>
      <c r="O23" s="134">
        <v>0</v>
      </c>
      <c r="P23" s="131">
        <v>0</v>
      </c>
    </row>
    <row r="24" spans="1:16" ht="20.100000000000001" customHeight="1">
      <c r="A24" s="132" t="s">
        <v>214</v>
      </c>
      <c r="B24" s="132" t="s">
        <v>404</v>
      </c>
      <c r="C24" s="137" t="s">
        <v>261</v>
      </c>
      <c r="D24" s="151" t="s">
        <v>232</v>
      </c>
      <c r="E24" s="135" t="s">
        <v>356</v>
      </c>
      <c r="F24" s="134">
        <v>13000000</v>
      </c>
      <c r="G24" s="134">
        <v>0</v>
      </c>
      <c r="H24" s="134">
        <v>0</v>
      </c>
      <c r="I24" s="134">
        <v>13000000</v>
      </c>
      <c r="J24" s="134">
        <v>0</v>
      </c>
      <c r="K24" s="134">
        <v>0</v>
      </c>
      <c r="L24" s="134">
        <v>0</v>
      </c>
      <c r="M24" s="134">
        <v>0</v>
      </c>
      <c r="N24" s="134">
        <v>0</v>
      </c>
      <c r="O24" s="134">
        <v>0</v>
      </c>
      <c r="P24" s="131">
        <v>0</v>
      </c>
    </row>
    <row r="25" spans="1:16" ht="20.100000000000001" customHeight="1">
      <c r="A25" s="132" t="s">
        <v>87</v>
      </c>
      <c r="B25" s="132" t="s">
        <v>377</v>
      </c>
      <c r="C25" s="137" t="s">
        <v>259</v>
      </c>
      <c r="D25" s="151" t="s">
        <v>232</v>
      </c>
      <c r="E25" s="135" t="s">
        <v>312</v>
      </c>
      <c r="F25" s="134">
        <v>2200000</v>
      </c>
      <c r="G25" s="134">
        <v>0</v>
      </c>
      <c r="H25" s="134">
        <v>0</v>
      </c>
      <c r="I25" s="134">
        <v>2200000</v>
      </c>
      <c r="J25" s="134">
        <v>0</v>
      </c>
      <c r="K25" s="134">
        <v>0</v>
      </c>
      <c r="L25" s="134">
        <v>0</v>
      </c>
      <c r="M25" s="134">
        <v>0</v>
      </c>
      <c r="N25" s="134">
        <v>0</v>
      </c>
      <c r="O25" s="134">
        <v>0</v>
      </c>
      <c r="P25" s="131">
        <v>0</v>
      </c>
    </row>
    <row r="26" spans="1:16" ht="20.100000000000001" customHeight="1">
      <c r="A26" s="132" t="s">
        <v>182</v>
      </c>
      <c r="B26" s="132" t="s">
        <v>261</v>
      </c>
      <c r="C26" s="137" t="s">
        <v>380</v>
      </c>
      <c r="D26" s="151" t="s">
        <v>232</v>
      </c>
      <c r="E26" s="135" t="s">
        <v>497</v>
      </c>
      <c r="F26" s="134">
        <v>1005357</v>
      </c>
      <c r="G26" s="134">
        <v>1005357</v>
      </c>
      <c r="H26" s="134">
        <v>0</v>
      </c>
      <c r="I26" s="134">
        <v>0</v>
      </c>
      <c r="J26" s="134">
        <v>0</v>
      </c>
      <c r="K26" s="134">
        <v>0</v>
      </c>
      <c r="L26" s="134">
        <v>0</v>
      </c>
      <c r="M26" s="134">
        <v>0</v>
      </c>
      <c r="N26" s="134">
        <v>0</v>
      </c>
      <c r="O26" s="134">
        <v>0</v>
      </c>
      <c r="P26" s="131">
        <v>0</v>
      </c>
    </row>
    <row r="27" spans="1:16" ht="20.100000000000001" customHeight="1">
      <c r="A27" s="132"/>
      <c r="B27" s="132"/>
      <c r="C27" s="137"/>
      <c r="D27" s="151"/>
      <c r="E27" s="135" t="s">
        <v>73</v>
      </c>
      <c r="F27" s="134">
        <v>1933733.6</v>
      </c>
      <c r="G27" s="134">
        <v>1044871</v>
      </c>
      <c r="H27" s="134">
        <v>870862.6</v>
      </c>
      <c r="I27" s="134">
        <v>18000</v>
      </c>
      <c r="J27" s="134">
        <v>0</v>
      </c>
      <c r="K27" s="134">
        <v>0</v>
      </c>
      <c r="L27" s="134">
        <v>0</v>
      </c>
      <c r="M27" s="134">
        <v>0</v>
      </c>
      <c r="N27" s="134">
        <v>0</v>
      </c>
      <c r="O27" s="134">
        <v>0</v>
      </c>
      <c r="P27" s="131">
        <v>0</v>
      </c>
    </row>
    <row r="28" spans="1:16" ht="20.100000000000001" customHeight="1">
      <c r="A28" s="132" t="s">
        <v>480</v>
      </c>
      <c r="B28" s="132" t="s">
        <v>168</v>
      </c>
      <c r="C28" s="137" t="s">
        <v>31</v>
      </c>
      <c r="D28" s="151" t="s">
        <v>107</v>
      </c>
      <c r="E28" s="135" t="s">
        <v>484</v>
      </c>
      <c r="F28" s="134">
        <v>828962.88</v>
      </c>
      <c r="G28" s="134">
        <v>731100.28</v>
      </c>
      <c r="H28" s="134">
        <v>79862.600000000006</v>
      </c>
      <c r="I28" s="134">
        <v>18000</v>
      </c>
      <c r="J28" s="134">
        <v>0</v>
      </c>
      <c r="K28" s="134">
        <v>0</v>
      </c>
      <c r="L28" s="134">
        <v>0</v>
      </c>
      <c r="M28" s="134">
        <v>0</v>
      </c>
      <c r="N28" s="134">
        <v>0</v>
      </c>
      <c r="O28" s="134">
        <v>0</v>
      </c>
      <c r="P28" s="131">
        <v>0</v>
      </c>
    </row>
    <row r="29" spans="1:16" ht="20.100000000000001" customHeight="1">
      <c r="A29" s="132" t="s">
        <v>117</v>
      </c>
      <c r="B29" s="132" t="s">
        <v>380</v>
      </c>
      <c r="C29" s="137" t="s">
        <v>3</v>
      </c>
      <c r="D29" s="151" t="s">
        <v>107</v>
      </c>
      <c r="E29" s="135" t="s">
        <v>59</v>
      </c>
      <c r="F29" s="134">
        <v>791000</v>
      </c>
      <c r="G29" s="134">
        <v>0</v>
      </c>
      <c r="H29" s="134">
        <v>791000</v>
      </c>
      <c r="I29" s="134">
        <v>0</v>
      </c>
      <c r="J29" s="134">
        <v>0</v>
      </c>
      <c r="K29" s="134">
        <v>0</v>
      </c>
      <c r="L29" s="134">
        <v>0</v>
      </c>
      <c r="M29" s="134">
        <v>0</v>
      </c>
      <c r="N29" s="134">
        <v>0</v>
      </c>
      <c r="O29" s="134">
        <v>0</v>
      </c>
      <c r="P29" s="131">
        <v>0</v>
      </c>
    </row>
    <row r="30" spans="1:16" ht="20.100000000000001" customHeight="1">
      <c r="A30" s="132" t="s">
        <v>117</v>
      </c>
      <c r="B30" s="132" t="s">
        <v>377</v>
      </c>
      <c r="C30" s="137" t="s">
        <v>377</v>
      </c>
      <c r="D30" s="151" t="s">
        <v>107</v>
      </c>
      <c r="E30" s="135" t="s">
        <v>116</v>
      </c>
      <c r="F30" s="134">
        <v>138967.79999999999</v>
      </c>
      <c r="G30" s="134">
        <v>138967.79999999999</v>
      </c>
      <c r="H30" s="134">
        <v>0</v>
      </c>
      <c r="I30" s="134">
        <v>0</v>
      </c>
      <c r="J30" s="134">
        <v>0</v>
      </c>
      <c r="K30" s="134">
        <v>0</v>
      </c>
      <c r="L30" s="134">
        <v>0</v>
      </c>
      <c r="M30" s="134">
        <v>0</v>
      </c>
      <c r="N30" s="134">
        <v>0</v>
      </c>
      <c r="O30" s="134">
        <v>0</v>
      </c>
      <c r="P30" s="131">
        <v>0</v>
      </c>
    </row>
    <row r="31" spans="1:16" ht="20.100000000000001" customHeight="1">
      <c r="A31" s="132" t="s">
        <v>117</v>
      </c>
      <c r="B31" s="132" t="s">
        <v>377</v>
      </c>
      <c r="C31" s="137" t="s">
        <v>259</v>
      </c>
      <c r="D31" s="151" t="s">
        <v>107</v>
      </c>
      <c r="E31" s="135" t="s">
        <v>173</v>
      </c>
      <c r="F31" s="134">
        <v>55587.12</v>
      </c>
      <c r="G31" s="134">
        <v>55587.12</v>
      </c>
      <c r="H31" s="134">
        <v>0</v>
      </c>
      <c r="I31" s="134">
        <v>0</v>
      </c>
      <c r="J31" s="134">
        <v>0</v>
      </c>
      <c r="K31" s="134">
        <v>0</v>
      </c>
      <c r="L31" s="134">
        <v>0</v>
      </c>
      <c r="M31" s="134">
        <v>0</v>
      </c>
      <c r="N31" s="134">
        <v>0</v>
      </c>
      <c r="O31" s="134">
        <v>0</v>
      </c>
      <c r="P31" s="131">
        <v>0</v>
      </c>
    </row>
    <row r="32" spans="1:16" ht="20.100000000000001" customHeight="1">
      <c r="A32" s="132" t="s">
        <v>214</v>
      </c>
      <c r="B32" s="132" t="s">
        <v>292</v>
      </c>
      <c r="C32" s="137" t="s">
        <v>261</v>
      </c>
      <c r="D32" s="151" t="s">
        <v>107</v>
      </c>
      <c r="E32" s="135" t="s">
        <v>58</v>
      </c>
      <c r="F32" s="134">
        <v>35835.120000000003</v>
      </c>
      <c r="G32" s="134">
        <v>35835.120000000003</v>
      </c>
      <c r="H32" s="134">
        <v>0</v>
      </c>
      <c r="I32" s="134">
        <v>0</v>
      </c>
      <c r="J32" s="134">
        <v>0</v>
      </c>
      <c r="K32" s="134">
        <v>0</v>
      </c>
      <c r="L32" s="134">
        <v>0</v>
      </c>
      <c r="M32" s="134">
        <v>0</v>
      </c>
      <c r="N32" s="134">
        <v>0</v>
      </c>
      <c r="O32" s="134">
        <v>0</v>
      </c>
      <c r="P32" s="131">
        <v>0</v>
      </c>
    </row>
    <row r="33" spans="1:16" ht="20.100000000000001" customHeight="1">
      <c r="A33" s="132" t="s">
        <v>182</v>
      </c>
      <c r="B33" s="132" t="s">
        <v>261</v>
      </c>
      <c r="C33" s="137" t="s">
        <v>380</v>
      </c>
      <c r="D33" s="151" t="s">
        <v>107</v>
      </c>
      <c r="E33" s="135" t="s">
        <v>497</v>
      </c>
      <c r="F33" s="134">
        <v>83380.679999999993</v>
      </c>
      <c r="G33" s="134">
        <v>83380.679999999993</v>
      </c>
      <c r="H33" s="134">
        <v>0</v>
      </c>
      <c r="I33" s="134">
        <v>0</v>
      </c>
      <c r="J33" s="134">
        <v>0</v>
      </c>
      <c r="K33" s="134">
        <v>0</v>
      </c>
      <c r="L33" s="134">
        <v>0</v>
      </c>
      <c r="M33" s="134">
        <v>0</v>
      </c>
      <c r="N33" s="134">
        <v>0</v>
      </c>
      <c r="O33" s="134">
        <v>0</v>
      </c>
      <c r="P33" s="131">
        <v>0</v>
      </c>
    </row>
    <row r="34" spans="1:16" ht="20.100000000000001" customHeight="1">
      <c r="A34" s="132"/>
      <c r="B34" s="132"/>
      <c r="C34" s="137"/>
      <c r="D34" s="151"/>
      <c r="E34" s="135" t="s">
        <v>352</v>
      </c>
      <c r="F34" s="134">
        <v>2210789.1</v>
      </c>
      <c r="G34" s="134">
        <v>1508781.1</v>
      </c>
      <c r="H34" s="134">
        <v>567819</v>
      </c>
      <c r="I34" s="134">
        <v>134189</v>
      </c>
      <c r="J34" s="134">
        <v>0</v>
      </c>
      <c r="K34" s="134">
        <v>0</v>
      </c>
      <c r="L34" s="134">
        <v>0</v>
      </c>
      <c r="M34" s="134">
        <v>0</v>
      </c>
      <c r="N34" s="134">
        <v>0</v>
      </c>
      <c r="O34" s="134">
        <v>0</v>
      </c>
      <c r="P34" s="131">
        <v>0</v>
      </c>
    </row>
    <row r="35" spans="1:16" ht="20.100000000000001" customHeight="1">
      <c r="A35" s="132" t="s">
        <v>480</v>
      </c>
      <c r="B35" s="132" t="s">
        <v>168</v>
      </c>
      <c r="C35" s="137" t="s">
        <v>31</v>
      </c>
      <c r="D35" s="151" t="s">
        <v>472</v>
      </c>
      <c r="E35" s="135" t="s">
        <v>484</v>
      </c>
      <c r="F35" s="134">
        <v>1201222.8999999999</v>
      </c>
      <c r="G35" s="134">
        <v>1056403.8999999999</v>
      </c>
      <c r="H35" s="134">
        <v>117819</v>
      </c>
      <c r="I35" s="134">
        <v>27000</v>
      </c>
      <c r="J35" s="134">
        <v>0</v>
      </c>
      <c r="K35" s="134">
        <v>0</v>
      </c>
      <c r="L35" s="134">
        <v>0</v>
      </c>
      <c r="M35" s="134">
        <v>0</v>
      </c>
      <c r="N35" s="134">
        <v>0</v>
      </c>
      <c r="O35" s="134">
        <v>0</v>
      </c>
      <c r="P35" s="131">
        <v>0</v>
      </c>
    </row>
    <row r="36" spans="1:16" ht="20.100000000000001" customHeight="1">
      <c r="A36" s="132" t="s">
        <v>117</v>
      </c>
      <c r="B36" s="132" t="s">
        <v>380</v>
      </c>
      <c r="C36" s="137" t="s">
        <v>3</v>
      </c>
      <c r="D36" s="151" t="s">
        <v>472</v>
      </c>
      <c r="E36" s="135" t="s">
        <v>59</v>
      </c>
      <c r="F36" s="134">
        <v>390000</v>
      </c>
      <c r="G36" s="134">
        <v>0</v>
      </c>
      <c r="H36" s="134">
        <v>390000</v>
      </c>
      <c r="I36" s="134">
        <v>0</v>
      </c>
      <c r="J36" s="134">
        <v>0</v>
      </c>
      <c r="K36" s="134">
        <v>0</v>
      </c>
      <c r="L36" s="134">
        <v>0</v>
      </c>
      <c r="M36" s="134">
        <v>0</v>
      </c>
      <c r="N36" s="134">
        <v>0</v>
      </c>
      <c r="O36" s="134">
        <v>0</v>
      </c>
      <c r="P36" s="131">
        <v>0</v>
      </c>
    </row>
    <row r="37" spans="1:16" ht="20.100000000000001" customHeight="1">
      <c r="A37" s="132" t="s">
        <v>117</v>
      </c>
      <c r="B37" s="132" t="s">
        <v>380</v>
      </c>
      <c r="C37" s="137" t="s">
        <v>31</v>
      </c>
      <c r="D37" s="151" t="s">
        <v>472</v>
      </c>
      <c r="E37" s="135" t="s">
        <v>382</v>
      </c>
      <c r="F37" s="134">
        <v>60000</v>
      </c>
      <c r="G37" s="134">
        <v>0</v>
      </c>
      <c r="H37" s="134">
        <v>60000</v>
      </c>
      <c r="I37" s="134">
        <v>0</v>
      </c>
      <c r="J37" s="134">
        <v>0</v>
      </c>
      <c r="K37" s="134">
        <v>0</v>
      </c>
      <c r="L37" s="134">
        <v>0</v>
      </c>
      <c r="M37" s="134">
        <v>0</v>
      </c>
      <c r="N37" s="134">
        <v>0</v>
      </c>
      <c r="O37" s="134">
        <v>0</v>
      </c>
      <c r="P37" s="131">
        <v>0</v>
      </c>
    </row>
    <row r="38" spans="1:16" ht="20.100000000000001" customHeight="1">
      <c r="A38" s="132" t="s">
        <v>117</v>
      </c>
      <c r="B38" s="132" t="s">
        <v>377</v>
      </c>
      <c r="C38" s="137" t="s">
        <v>377</v>
      </c>
      <c r="D38" s="151" t="s">
        <v>472</v>
      </c>
      <c r="E38" s="135" t="s">
        <v>116</v>
      </c>
      <c r="F38" s="134">
        <v>200497.2</v>
      </c>
      <c r="G38" s="134">
        <v>200497.2</v>
      </c>
      <c r="H38" s="134">
        <v>0</v>
      </c>
      <c r="I38" s="134">
        <v>0</v>
      </c>
      <c r="J38" s="134">
        <v>0</v>
      </c>
      <c r="K38" s="134">
        <v>0</v>
      </c>
      <c r="L38" s="134">
        <v>0</v>
      </c>
      <c r="M38" s="134">
        <v>0</v>
      </c>
      <c r="N38" s="134">
        <v>0</v>
      </c>
      <c r="O38" s="134">
        <v>0</v>
      </c>
      <c r="P38" s="131">
        <v>0</v>
      </c>
    </row>
    <row r="39" spans="1:16" ht="20.100000000000001" customHeight="1">
      <c r="A39" s="132" t="s">
        <v>117</v>
      </c>
      <c r="B39" s="132" t="s">
        <v>377</v>
      </c>
      <c r="C39" s="137" t="s">
        <v>259</v>
      </c>
      <c r="D39" s="151" t="s">
        <v>472</v>
      </c>
      <c r="E39" s="135" t="s">
        <v>173</v>
      </c>
      <c r="F39" s="134">
        <v>80198.880000000005</v>
      </c>
      <c r="G39" s="134">
        <v>80198.880000000005</v>
      </c>
      <c r="H39" s="134">
        <v>0</v>
      </c>
      <c r="I39" s="134">
        <v>0</v>
      </c>
      <c r="J39" s="134">
        <v>0</v>
      </c>
      <c r="K39" s="134">
        <v>0</v>
      </c>
      <c r="L39" s="134">
        <v>0</v>
      </c>
      <c r="M39" s="134">
        <v>0</v>
      </c>
      <c r="N39" s="134">
        <v>0</v>
      </c>
      <c r="O39" s="134">
        <v>0</v>
      </c>
      <c r="P39" s="131">
        <v>0</v>
      </c>
    </row>
    <row r="40" spans="1:16" ht="20.100000000000001" customHeight="1">
      <c r="A40" s="132" t="s">
        <v>117</v>
      </c>
      <c r="B40" s="132" t="s">
        <v>377</v>
      </c>
      <c r="C40" s="137" t="s">
        <v>31</v>
      </c>
      <c r="D40" s="151" t="s">
        <v>472</v>
      </c>
      <c r="E40" s="135" t="s">
        <v>372</v>
      </c>
      <c r="F40" s="134">
        <v>107189</v>
      </c>
      <c r="G40" s="134">
        <v>0</v>
      </c>
      <c r="H40" s="134">
        <v>0</v>
      </c>
      <c r="I40" s="134">
        <v>107189</v>
      </c>
      <c r="J40" s="134">
        <v>0</v>
      </c>
      <c r="K40" s="134">
        <v>0</v>
      </c>
      <c r="L40" s="134">
        <v>0</v>
      </c>
      <c r="M40" s="134">
        <v>0</v>
      </c>
      <c r="N40" s="134">
        <v>0</v>
      </c>
      <c r="O40" s="134">
        <v>0</v>
      </c>
      <c r="P40" s="131">
        <v>0</v>
      </c>
    </row>
    <row r="41" spans="1:16" ht="20.100000000000001" customHeight="1">
      <c r="A41" s="132" t="s">
        <v>214</v>
      </c>
      <c r="B41" s="132" t="s">
        <v>292</v>
      </c>
      <c r="C41" s="137" t="s">
        <v>261</v>
      </c>
      <c r="D41" s="151" t="s">
        <v>472</v>
      </c>
      <c r="E41" s="135" t="s">
        <v>58</v>
      </c>
      <c r="F41" s="134">
        <v>51382.8</v>
      </c>
      <c r="G41" s="134">
        <v>51382.8</v>
      </c>
      <c r="H41" s="134">
        <v>0</v>
      </c>
      <c r="I41" s="134">
        <v>0</v>
      </c>
      <c r="J41" s="134">
        <v>0</v>
      </c>
      <c r="K41" s="134">
        <v>0</v>
      </c>
      <c r="L41" s="134">
        <v>0</v>
      </c>
      <c r="M41" s="134">
        <v>0</v>
      </c>
      <c r="N41" s="134">
        <v>0</v>
      </c>
      <c r="O41" s="134">
        <v>0</v>
      </c>
      <c r="P41" s="131">
        <v>0</v>
      </c>
    </row>
    <row r="42" spans="1:16" ht="20.100000000000001" customHeight="1">
      <c r="A42" s="132" t="s">
        <v>182</v>
      </c>
      <c r="B42" s="132" t="s">
        <v>261</v>
      </c>
      <c r="C42" s="137" t="s">
        <v>380</v>
      </c>
      <c r="D42" s="151" t="s">
        <v>472</v>
      </c>
      <c r="E42" s="135" t="s">
        <v>497</v>
      </c>
      <c r="F42" s="134">
        <v>120298.32</v>
      </c>
      <c r="G42" s="134">
        <v>120298.32</v>
      </c>
      <c r="H42" s="134">
        <v>0</v>
      </c>
      <c r="I42" s="134">
        <v>0</v>
      </c>
      <c r="J42" s="134">
        <v>0</v>
      </c>
      <c r="K42" s="134">
        <v>0</v>
      </c>
      <c r="L42" s="134">
        <v>0</v>
      </c>
      <c r="M42" s="134">
        <v>0</v>
      </c>
      <c r="N42" s="134">
        <v>0</v>
      </c>
      <c r="O42" s="134">
        <v>0</v>
      </c>
      <c r="P42" s="131">
        <v>0</v>
      </c>
    </row>
    <row r="43" spans="1:16" ht="20.100000000000001" customHeight="1">
      <c r="A43" s="132"/>
      <c r="B43" s="132"/>
      <c r="C43" s="137"/>
      <c r="D43" s="151"/>
      <c r="E43" s="135" t="s">
        <v>423</v>
      </c>
      <c r="F43" s="134">
        <v>1956313.07</v>
      </c>
      <c r="G43" s="134">
        <v>1430852.27</v>
      </c>
      <c r="H43" s="134">
        <v>469660.8</v>
      </c>
      <c r="I43" s="134">
        <v>25800</v>
      </c>
      <c r="J43" s="134">
        <v>0</v>
      </c>
      <c r="K43" s="134">
        <v>0</v>
      </c>
      <c r="L43" s="134">
        <v>30000</v>
      </c>
      <c r="M43" s="134">
        <v>0</v>
      </c>
      <c r="N43" s="134">
        <v>0</v>
      </c>
      <c r="O43" s="134">
        <v>0</v>
      </c>
      <c r="P43" s="131">
        <v>0</v>
      </c>
    </row>
    <row r="44" spans="1:16" ht="20.100000000000001" customHeight="1">
      <c r="A44" s="132" t="s">
        <v>117</v>
      </c>
      <c r="B44" s="132" t="s">
        <v>380</v>
      </c>
      <c r="C44" s="137" t="s">
        <v>380</v>
      </c>
      <c r="D44" s="151" t="s">
        <v>359</v>
      </c>
      <c r="E44" s="135" t="s">
        <v>369</v>
      </c>
      <c r="F44" s="134">
        <v>1028380.31</v>
      </c>
      <c r="G44" s="134">
        <v>786919.51</v>
      </c>
      <c r="H44" s="134">
        <v>215660.79999999999</v>
      </c>
      <c r="I44" s="134">
        <v>25800</v>
      </c>
      <c r="J44" s="134">
        <v>0</v>
      </c>
      <c r="K44" s="134">
        <v>0</v>
      </c>
      <c r="L44" s="134">
        <v>0</v>
      </c>
      <c r="M44" s="134">
        <v>0</v>
      </c>
      <c r="N44" s="134">
        <v>0</v>
      </c>
      <c r="O44" s="134">
        <v>0</v>
      </c>
      <c r="P44" s="131">
        <v>0</v>
      </c>
    </row>
    <row r="45" spans="1:16" ht="20.100000000000001" customHeight="1">
      <c r="A45" s="132" t="s">
        <v>117</v>
      </c>
      <c r="B45" s="132" t="s">
        <v>380</v>
      </c>
      <c r="C45" s="137" t="s">
        <v>377</v>
      </c>
      <c r="D45" s="151" t="s">
        <v>359</v>
      </c>
      <c r="E45" s="135" t="s">
        <v>80</v>
      </c>
      <c r="F45" s="134">
        <v>534000</v>
      </c>
      <c r="G45" s="134">
        <v>250000</v>
      </c>
      <c r="H45" s="134">
        <v>254000</v>
      </c>
      <c r="I45" s="134">
        <v>0</v>
      </c>
      <c r="J45" s="134">
        <v>0</v>
      </c>
      <c r="K45" s="134">
        <v>0</v>
      </c>
      <c r="L45" s="134">
        <v>30000</v>
      </c>
      <c r="M45" s="134">
        <v>0</v>
      </c>
      <c r="N45" s="134">
        <v>0</v>
      </c>
      <c r="O45" s="134">
        <v>0</v>
      </c>
      <c r="P45" s="131">
        <v>0</v>
      </c>
    </row>
    <row r="46" spans="1:16" ht="20.100000000000001" customHeight="1">
      <c r="A46" s="132" t="s">
        <v>117</v>
      </c>
      <c r="B46" s="132" t="s">
        <v>377</v>
      </c>
      <c r="C46" s="137" t="s">
        <v>377</v>
      </c>
      <c r="D46" s="151" t="s">
        <v>359</v>
      </c>
      <c r="E46" s="135" t="s">
        <v>116</v>
      </c>
      <c r="F46" s="134">
        <v>149819.4</v>
      </c>
      <c r="G46" s="134">
        <v>149819.4</v>
      </c>
      <c r="H46" s="134">
        <v>0</v>
      </c>
      <c r="I46" s="134">
        <v>0</v>
      </c>
      <c r="J46" s="134">
        <v>0</v>
      </c>
      <c r="K46" s="134">
        <v>0</v>
      </c>
      <c r="L46" s="134">
        <v>0</v>
      </c>
      <c r="M46" s="134">
        <v>0</v>
      </c>
      <c r="N46" s="134">
        <v>0</v>
      </c>
      <c r="O46" s="134">
        <v>0</v>
      </c>
      <c r="P46" s="131">
        <v>0</v>
      </c>
    </row>
    <row r="47" spans="1:16" ht="20.100000000000001" customHeight="1">
      <c r="A47" s="132" t="s">
        <v>117</v>
      </c>
      <c r="B47" s="132" t="s">
        <v>377</v>
      </c>
      <c r="C47" s="137" t="s">
        <v>259</v>
      </c>
      <c r="D47" s="151" t="s">
        <v>359</v>
      </c>
      <c r="E47" s="135" t="s">
        <v>173</v>
      </c>
      <c r="F47" s="134">
        <v>59927.76</v>
      </c>
      <c r="G47" s="134">
        <v>59927.76</v>
      </c>
      <c r="H47" s="134">
        <v>0</v>
      </c>
      <c r="I47" s="134">
        <v>0</v>
      </c>
      <c r="J47" s="134">
        <v>0</v>
      </c>
      <c r="K47" s="134">
        <v>0</v>
      </c>
      <c r="L47" s="134">
        <v>0</v>
      </c>
      <c r="M47" s="134">
        <v>0</v>
      </c>
      <c r="N47" s="134">
        <v>0</v>
      </c>
      <c r="O47" s="134">
        <v>0</v>
      </c>
      <c r="P47" s="131">
        <v>0</v>
      </c>
    </row>
    <row r="48" spans="1:16" ht="20.100000000000001" customHeight="1">
      <c r="A48" s="132" t="s">
        <v>214</v>
      </c>
      <c r="B48" s="132" t="s">
        <v>292</v>
      </c>
      <c r="C48" s="137" t="s">
        <v>380</v>
      </c>
      <c r="D48" s="151" t="s">
        <v>359</v>
      </c>
      <c r="E48" s="135" t="s">
        <v>83</v>
      </c>
      <c r="F48" s="134">
        <v>43032.959999999999</v>
      </c>
      <c r="G48" s="134">
        <v>43032.959999999999</v>
      </c>
      <c r="H48" s="134">
        <v>0</v>
      </c>
      <c r="I48" s="134">
        <v>0</v>
      </c>
      <c r="J48" s="134">
        <v>0</v>
      </c>
      <c r="K48" s="134">
        <v>0</v>
      </c>
      <c r="L48" s="134">
        <v>0</v>
      </c>
      <c r="M48" s="134">
        <v>0</v>
      </c>
      <c r="N48" s="134">
        <v>0</v>
      </c>
      <c r="O48" s="134">
        <v>0</v>
      </c>
      <c r="P48" s="131">
        <v>0</v>
      </c>
    </row>
    <row r="49" spans="1:16" ht="20.100000000000001" customHeight="1">
      <c r="A49" s="132" t="s">
        <v>182</v>
      </c>
      <c r="B49" s="132" t="s">
        <v>261</v>
      </c>
      <c r="C49" s="137" t="s">
        <v>380</v>
      </c>
      <c r="D49" s="151" t="s">
        <v>359</v>
      </c>
      <c r="E49" s="135" t="s">
        <v>497</v>
      </c>
      <c r="F49" s="134">
        <v>141152.64000000001</v>
      </c>
      <c r="G49" s="134">
        <v>141152.64000000001</v>
      </c>
      <c r="H49" s="134">
        <v>0</v>
      </c>
      <c r="I49" s="134">
        <v>0</v>
      </c>
      <c r="J49" s="134">
        <v>0</v>
      </c>
      <c r="K49" s="134">
        <v>0</v>
      </c>
      <c r="L49" s="134">
        <v>0</v>
      </c>
      <c r="M49" s="134">
        <v>0</v>
      </c>
      <c r="N49" s="134">
        <v>0</v>
      </c>
      <c r="O49" s="134">
        <v>0</v>
      </c>
      <c r="P49" s="131">
        <v>0</v>
      </c>
    </row>
    <row r="50" spans="1:16" ht="20.100000000000001" customHeight="1">
      <c r="A50" s="132"/>
      <c r="B50" s="132"/>
      <c r="C50" s="137"/>
      <c r="D50" s="151"/>
      <c r="E50" s="135" t="s">
        <v>387</v>
      </c>
      <c r="F50" s="134">
        <v>8507913.6300000008</v>
      </c>
      <c r="G50" s="134">
        <v>5993189.0300000003</v>
      </c>
      <c r="H50" s="134">
        <v>2404324.6</v>
      </c>
      <c r="I50" s="134">
        <v>110400</v>
      </c>
      <c r="J50" s="134">
        <v>0</v>
      </c>
      <c r="K50" s="134">
        <v>0</v>
      </c>
      <c r="L50" s="134">
        <v>0</v>
      </c>
      <c r="M50" s="134">
        <v>0</v>
      </c>
      <c r="N50" s="134">
        <v>0</v>
      </c>
      <c r="O50" s="134">
        <v>0</v>
      </c>
      <c r="P50" s="131">
        <v>0</v>
      </c>
    </row>
    <row r="51" spans="1:16" ht="20.100000000000001" customHeight="1">
      <c r="A51" s="132" t="s">
        <v>117</v>
      </c>
      <c r="B51" s="132" t="s">
        <v>380</v>
      </c>
      <c r="C51" s="137" t="s">
        <v>380</v>
      </c>
      <c r="D51" s="151" t="s">
        <v>235</v>
      </c>
      <c r="E51" s="135" t="s">
        <v>369</v>
      </c>
      <c r="F51" s="134">
        <v>3951173.31</v>
      </c>
      <c r="G51" s="134">
        <v>3108848.71</v>
      </c>
      <c r="H51" s="134">
        <v>744324.6</v>
      </c>
      <c r="I51" s="134">
        <v>98000</v>
      </c>
      <c r="J51" s="134">
        <v>0</v>
      </c>
      <c r="K51" s="134">
        <v>0</v>
      </c>
      <c r="L51" s="134">
        <v>0</v>
      </c>
      <c r="M51" s="134">
        <v>0</v>
      </c>
      <c r="N51" s="134">
        <v>0</v>
      </c>
      <c r="O51" s="134">
        <v>0</v>
      </c>
      <c r="P51" s="131">
        <v>0</v>
      </c>
    </row>
    <row r="52" spans="1:16" ht="20.100000000000001" customHeight="1">
      <c r="A52" s="132" t="s">
        <v>117</v>
      </c>
      <c r="B52" s="132" t="s">
        <v>380</v>
      </c>
      <c r="C52" s="137" t="s">
        <v>376</v>
      </c>
      <c r="D52" s="151" t="s">
        <v>235</v>
      </c>
      <c r="E52" s="135" t="s">
        <v>357</v>
      </c>
      <c r="F52" s="134">
        <v>2960000</v>
      </c>
      <c r="G52" s="134">
        <v>1300000</v>
      </c>
      <c r="H52" s="134">
        <v>1660000</v>
      </c>
      <c r="I52" s="134">
        <v>0</v>
      </c>
      <c r="J52" s="134">
        <v>0</v>
      </c>
      <c r="K52" s="134">
        <v>0</v>
      </c>
      <c r="L52" s="134">
        <v>0</v>
      </c>
      <c r="M52" s="134">
        <v>0</v>
      </c>
      <c r="N52" s="134">
        <v>0</v>
      </c>
      <c r="O52" s="134">
        <v>0</v>
      </c>
      <c r="P52" s="131">
        <v>0</v>
      </c>
    </row>
    <row r="53" spans="1:16" ht="20.100000000000001" customHeight="1">
      <c r="A53" s="132" t="s">
        <v>117</v>
      </c>
      <c r="B53" s="132" t="s">
        <v>377</v>
      </c>
      <c r="C53" s="137" t="s">
        <v>3</v>
      </c>
      <c r="D53" s="151" t="s">
        <v>235</v>
      </c>
      <c r="E53" s="135" t="s">
        <v>179</v>
      </c>
      <c r="F53" s="134">
        <v>12400</v>
      </c>
      <c r="G53" s="134">
        <v>0</v>
      </c>
      <c r="H53" s="134">
        <v>0</v>
      </c>
      <c r="I53" s="134">
        <v>12400</v>
      </c>
      <c r="J53" s="134">
        <v>0</v>
      </c>
      <c r="K53" s="134">
        <v>0</v>
      </c>
      <c r="L53" s="134">
        <v>0</v>
      </c>
      <c r="M53" s="134">
        <v>0</v>
      </c>
      <c r="N53" s="134">
        <v>0</v>
      </c>
      <c r="O53" s="134">
        <v>0</v>
      </c>
      <c r="P53" s="131">
        <v>0</v>
      </c>
    </row>
    <row r="54" spans="1:16" ht="20.100000000000001" customHeight="1">
      <c r="A54" s="132" t="s">
        <v>117</v>
      </c>
      <c r="B54" s="132" t="s">
        <v>377</v>
      </c>
      <c r="C54" s="137" t="s">
        <v>377</v>
      </c>
      <c r="D54" s="151" t="s">
        <v>235</v>
      </c>
      <c r="E54" s="135" t="s">
        <v>116</v>
      </c>
      <c r="F54" s="134">
        <v>596613.6</v>
      </c>
      <c r="G54" s="134">
        <v>596613.6</v>
      </c>
      <c r="H54" s="134">
        <v>0</v>
      </c>
      <c r="I54" s="134">
        <v>0</v>
      </c>
      <c r="J54" s="134">
        <v>0</v>
      </c>
      <c r="K54" s="134">
        <v>0</v>
      </c>
      <c r="L54" s="134">
        <v>0</v>
      </c>
      <c r="M54" s="134">
        <v>0</v>
      </c>
      <c r="N54" s="134">
        <v>0</v>
      </c>
      <c r="O54" s="134">
        <v>0</v>
      </c>
      <c r="P54" s="131">
        <v>0</v>
      </c>
    </row>
    <row r="55" spans="1:16" ht="20.100000000000001" customHeight="1">
      <c r="A55" s="132" t="s">
        <v>117</v>
      </c>
      <c r="B55" s="132" t="s">
        <v>377</v>
      </c>
      <c r="C55" s="137" t="s">
        <v>259</v>
      </c>
      <c r="D55" s="151" t="s">
        <v>235</v>
      </c>
      <c r="E55" s="135" t="s">
        <v>173</v>
      </c>
      <c r="F55" s="134">
        <v>238645.44</v>
      </c>
      <c r="G55" s="134">
        <v>238645.44</v>
      </c>
      <c r="H55" s="134">
        <v>0</v>
      </c>
      <c r="I55" s="134">
        <v>0</v>
      </c>
      <c r="J55" s="134">
        <v>0</v>
      </c>
      <c r="K55" s="134">
        <v>0</v>
      </c>
      <c r="L55" s="134">
        <v>0</v>
      </c>
      <c r="M55" s="134">
        <v>0</v>
      </c>
      <c r="N55" s="134">
        <v>0</v>
      </c>
      <c r="O55" s="134">
        <v>0</v>
      </c>
      <c r="P55" s="131">
        <v>0</v>
      </c>
    </row>
    <row r="56" spans="1:16" ht="20.100000000000001" customHeight="1">
      <c r="A56" s="132" t="s">
        <v>214</v>
      </c>
      <c r="B56" s="132" t="s">
        <v>292</v>
      </c>
      <c r="C56" s="137" t="s">
        <v>380</v>
      </c>
      <c r="D56" s="151" t="s">
        <v>235</v>
      </c>
      <c r="E56" s="135" t="s">
        <v>83</v>
      </c>
      <c r="F56" s="134">
        <v>171029.52</v>
      </c>
      <c r="G56" s="134">
        <v>171029.52</v>
      </c>
      <c r="H56" s="134">
        <v>0</v>
      </c>
      <c r="I56" s="134">
        <v>0</v>
      </c>
      <c r="J56" s="134">
        <v>0</v>
      </c>
      <c r="K56" s="134">
        <v>0</v>
      </c>
      <c r="L56" s="134">
        <v>0</v>
      </c>
      <c r="M56" s="134">
        <v>0</v>
      </c>
      <c r="N56" s="134">
        <v>0</v>
      </c>
      <c r="O56" s="134">
        <v>0</v>
      </c>
      <c r="P56" s="131">
        <v>0</v>
      </c>
    </row>
    <row r="57" spans="1:16" ht="20.100000000000001" customHeight="1">
      <c r="A57" s="132" t="s">
        <v>182</v>
      </c>
      <c r="B57" s="132" t="s">
        <v>261</v>
      </c>
      <c r="C57" s="137" t="s">
        <v>380</v>
      </c>
      <c r="D57" s="151" t="s">
        <v>235</v>
      </c>
      <c r="E57" s="135" t="s">
        <v>497</v>
      </c>
      <c r="F57" s="134">
        <v>578051.76</v>
      </c>
      <c r="G57" s="134">
        <v>578051.76</v>
      </c>
      <c r="H57" s="134">
        <v>0</v>
      </c>
      <c r="I57" s="134">
        <v>0</v>
      </c>
      <c r="J57" s="134">
        <v>0</v>
      </c>
      <c r="K57" s="134">
        <v>0</v>
      </c>
      <c r="L57" s="134">
        <v>0</v>
      </c>
      <c r="M57" s="134">
        <v>0</v>
      </c>
      <c r="N57" s="134">
        <v>0</v>
      </c>
      <c r="O57" s="134">
        <v>0</v>
      </c>
      <c r="P57" s="131">
        <v>0</v>
      </c>
    </row>
    <row r="58" spans="1:16" ht="20.100000000000001" customHeight="1">
      <c r="A58" s="132"/>
      <c r="B58" s="132"/>
      <c r="C58" s="137"/>
      <c r="D58" s="151"/>
      <c r="E58" s="135" t="s">
        <v>388</v>
      </c>
      <c r="F58" s="134">
        <v>3491125.54</v>
      </c>
      <c r="G58" s="134">
        <v>2577280.34</v>
      </c>
      <c r="H58" s="134">
        <v>793645.2</v>
      </c>
      <c r="I58" s="134">
        <v>65400</v>
      </c>
      <c r="J58" s="134">
        <v>0</v>
      </c>
      <c r="K58" s="134">
        <v>0</v>
      </c>
      <c r="L58" s="134">
        <v>54800</v>
      </c>
      <c r="M58" s="134">
        <v>0</v>
      </c>
      <c r="N58" s="134">
        <v>0</v>
      </c>
      <c r="O58" s="134">
        <v>0</v>
      </c>
      <c r="P58" s="131">
        <v>0</v>
      </c>
    </row>
    <row r="59" spans="1:16" ht="20.100000000000001" customHeight="1">
      <c r="A59" s="132" t="s">
        <v>117</v>
      </c>
      <c r="B59" s="132" t="s">
        <v>380</v>
      </c>
      <c r="C59" s="137" t="s">
        <v>380</v>
      </c>
      <c r="D59" s="151" t="s">
        <v>108</v>
      </c>
      <c r="E59" s="135" t="s">
        <v>369</v>
      </c>
      <c r="F59" s="134">
        <v>2209841.94</v>
      </c>
      <c r="G59" s="134">
        <v>1707196.74</v>
      </c>
      <c r="H59" s="134">
        <v>448445.2</v>
      </c>
      <c r="I59" s="134">
        <v>54200</v>
      </c>
      <c r="J59" s="134">
        <v>0</v>
      </c>
      <c r="K59" s="134">
        <v>0</v>
      </c>
      <c r="L59" s="134">
        <v>0</v>
      </c>
      <c r="M59" s="134">
        <v>0</v>
      </c>
      <c r="N59" s="134">
        <v>0</v>
      </c>
      <c r="O59" s="134">
        <v>0</v>
      </c>
      <c r="P59" s="131">
        <v>0</v>
      </c>
    </row>
    <row r="60" spans="1:16" ht="20.100000000000001" customHeight="1">
      <c r="A60" s="132" t="s">
        <v>117</v>
      </c>
      <c r="B60" s="132" t="s">
        <v>380</v>
      </c>
      <c r="C60" s="137" t="s">
        <v>31</v>
      </c>
      <c r="D60" s="151" t="s">
        <v>108</v>
      </c>
      <c r="E60" s="135" t="s">
        <v>382</v>
      </c>
      <c r="F60" s="134">
        <v>260000</v>
      </c>
      <c r="G60" s="134">
        <v>0</v>
      </c>
      <c r="H60" s="134">
        <v>205200</v>
      </c>
      <c r="I60" s="134">
        <v>0</v>
      </c>
      <c r="J60" s="134">
        <v>0</v>
      </c>
      <c r="K60" s="134">
        <v>0</v>
      </c>
      <c r="L60" s="134">
        <v>54800</v>
      </c>
      <c r="M60" s="134">
        <v>0</v>
      </c>
      <c r="N60" s="134">
        <v>0</v>
      </c>
      <c r="O60" s="134">
        <v>0</v>
      </c>
      <c r="P60" s="131">
        <v>0</v>
      </c>
    </row>
    <row r="61" spans="1:16" ht="20.100000000000001" customHeight="1">
      <c r="A61" s="132" t="s">
        <v>117</v>
      </c>
      <c r="B61" s="132" t="s">
        <v>377</v>
      </c>
      <c r="C61" s="137" t="s">
        <v>3</v>
      </c>
      <c r="D61" s="151" t="s">
        <v>108</v>
      </c>
      <c r="E61" s="135" t="s">
        <v>179</v>
      </c>
      <c r="F61" s="134">
        <v>11200</v>
      </c>
      <c r="G61" s="134">
        <v>0</v>
      </c>
      <c r="H61" s="134">
        <v>0</v>
      </c>
      <c r="I61" s="134">
        <v>11200</v>
      </c>
      <c r="J61" s="134">
        <v>0</v>
      </c>
      <c r="K61" s="134">
        <v>0</v>
      </c>
      <c r="L61" s="134">
        <v>0</v>
      </c>
      <c r="M61" s="134">
        <v>0</v>
      </c>
      <c r="N61" s="134">
        <v>0</v>
      </c>
      <c r="O61" s="134">
        <v>0</v>
      </c>
      <c r="P61" s="131">
        <v>0</v>
      </c>
    </row>
    <row r="62" spans="1:16" ht="20.100000000000001" customHeight="1">
      <c r="A62" s="132" t="s">
        <v>117</v>
      </c>
      <c r="B62" s="132" t="s">
        <v>377</v>
      </c>
      <c r="C62" s="137" t="s">
        <v>377</v>
      </c>
      <c r="D62" s="151" t="s">
        <v>108</v>
      </c>
      <c r="E62" s="135" t="s">
        <v>116</v>
      </c>
      <c r="F62" s="134">
        <v>326750.2</v>
      </c>
      <c r="G62" s="134">
        <v>326750.2</v>
      </c>
      <c r="H62" s="134">
        <v>0</v>
      </c>
      <c r="I62" s="134">
        <v>0</v>
      </c>
      <c r="J62" s="134">
        <v>0</v>
      </c>
      <c r="K62" s="134">
        <v>0</v>
      </c>
      <c r="L62" s="134">
        <v>0</v>
      </c>
      <c r="M62" s="134">
        <v>0</v>
      </c>
      <c r="N62" s="134">
        <v>0</v>
      </c>
      <c r="O62" s="134">
        <v>0</v>
      </c>
      <c r="P62" s="131">
        <v>0</v>
      </c>
    </row>
    <row r="63" spans="1:16" ht="20.100000000000001" customHeight="1">
      <c r="A63" s="132" t="s">
        <v>117</v>
      </c>
      <c r="B63" s="132" t="s">
        <v>377</v>
      </c>
      <c r="C63" s="137" t="s">
        <v>259</v>
      </c>
      <c r="D63" s="151" t="s">
        <v>108</v>
      </c>
      <c r="E63" s="135" t="s">
        <v>173</v>
      </c>
      <c r="F63" s="134">
        <v>130700.08</v>
      </c>
      <c r="G63" s="134">
        <v>130700.08</v>
      </c>
      <c r="H63" s="134">
        <v>0</v>
      </c>
      <c r="I63" s="134">
        <v>0</v>
      </c>
      <c r="J63" s="134">
        <v>0</v>
      </c>
      <c r="K63" s="134">
        <v>0</v>
      </c>
      <c r="L63" s="134">
        <v>0</v>
      </c>
      <c r="M63" s="134">
        <v>0</v>
      </c>
      <c r="N63" s="134">
        <v>0</v>
      </c>
      <c r="O63" s="134">
        <v>0</v>
      </c>
      <c r="P63" s="131">
        <v>0</v>
      </c>
    </row>
    <row r="64" spans="1:16" ht="20.100000000000001" customHeight="1">
      <c r="A64" s="132" t="s">
        <v>117</v>
      </c>
      <c r="B64" s="132" t="s">
        <v>31</v>
      </c>
      <c r="C64" s="137" t="s">
        <v>380</v>
      </c>
      <c r="D64" s="151" t="s">
        <v>108</v>
      </c>
      <c r="E64" s="135" t="s">
        <v>442</v>
      </c>
      <c r="F64" s="134">
        <v>140000</v>
      </c>
      <c r="G64" s="134">
        <v>0</v>
      </c>
      <c r="H64" s="134">
        <v>140000</v>
      </c>
      <c r="I64" s="134">
        <v>0</v>
      </c>
      <c r="J64" s="134">
        <v>0</v>
      </c>
      <c r="K64" s="134">
        <v>0</v>
      </c>
      <c r="L64" s="134">
        <v>0</v>
      </c>
      <c r="M64" s="134">
        <v>0</v>
      </c>
      <c r="N64" s="134">
        <v>0</v>
      </c>
      <c r="O64" s="134">
        <v>0</v>
      </c>
      <c r="P64" s="131">
        <v>0</v>
      </c>
    </row>
    <row r="65" spans="1:16" ht="20.100000000000001" customHeight="1">
      <c r="A65" s="132" t="s">
        <v>214</v>
      </c>
      <c r="B65" s="132" t="s">
        <v>292</v>
      </c>
      <c r="C65" s="137" t="s">
        <v>380</v>
      </c>
      <c r="D65" s="151" t="s">
        <v>108</v>
      </c>
      <c r="E65" s="135" t="s">
        <v>83</v>
      </c>
      <c r="F65" s="134">
        <v>93702.24</v>
      </c>
      <c r="G65" s="134">
        <v>93702.24</v>
      </c>
      <c r="H65" s="134">
        <v>0</v>
      </c>
      <c r="I65" s="134">
        <v>0</v>
      </c>
      <c r="J65" s="134">
        <v>0</v>
      </c>
      <c r="K65" s="134">
        <v>0</v>
      </c>
      <c r="L65" s="134">
        <v>0</v>
      </c>
      <c r="M65" s="134">
        <v>0</v>
      </c>
      <c r="N65" s="134">
        <v>0</v>
      </c>
      <c r="O65" s="134">
        <v>0</v>
      </c>
      <c r="P65" s="131">
        <v>0</v>
      </c>
    </row>
    <row r="66" spans="1:16" ht="20.100000000000001" customHeight="1">
      <c r="A66" s="132" t="s">
        <v>182</v>
      </c>
      <c r="B66" s="132" t="s">
        <v>261</v>
      </c>
      <c r="C66" s="137" t="s">
        <v>380</v>
      </c>
      <c r="D66" s="151" t="s">
        <v>108</v>
      </c>
      <c r="E66" s="135" t="s">
        <v>497</v>
      </c>
      <c r="F66" s="134">
        <v>318931.08</v>
      </c>
      <c r="G66" s="134">
        <v>318931.08</v>
      </c>
      <c r="H66" s="134">
        <v>0</v>
      </c>
      <c r="I66" s="134">
        <v>0</v>
      </c>
      <c r="J66" s="134">
        <v>0</v>
      </c>
      <c r="K66" s="134">
        <v>0</v>
      </c>
      <c r="L66" s="134">
        <v>0</v>
      </c>
      <c r="M66" s="134">
        <v>0</v>
      </c>
      <c r="N66" s="134">
        <v>0</v>
      </c>
      <c r="O66" s="134">
        <v>0</v>
      </c>
      <c r="P66" s="131">
        <v>0</v>
      </c>
    </row>
    <row r="67" spans="1:16" ht="20.100000000000001" customHeight="1">
      <c r="A67" s="132"/>
      <c r="B67" s="132"/>
      <c r="C67" s="137"/>
      <c r="D67" s="151"/>
      <c r="E67" s="135" t="s">
        <v>129</v>
      </c>
      <c r="F67" s="134">
        <v>2706267.36</v>
      </c>
      <c r="G67" s="134">
        <v>1127354.3600000001</v>
      </c>
      <c r="H67" s="134">
        <v>1562713</v>
      </c>
      <c r="I67" s="134">
        <v>16200</v>
      </c>
      <c r="J67" s="134">
        <v>0</v>
      </c>
      <c r="K67" s="134">
        <v>0</v>
      </c>
      <c r="L67" s="134">
        <v>0</v>
      </c>
      <c r="M67" s="134">
        <v>0</v>
      </c>
      <c r="N67" s="134">
        <v>0</v>
      </c>
      <c r="O67" s="134">
        <v>0</v>
      </c>
      <c r="P67" s="131">
        <v>0</v>
      </c>
    </row>
    <row r="68" spans="1:16" ht="20.100000000000001" customHeight="1">
      <c r="A68" s="132" t="s">
        <v>117</v>
      </c>
      <c r="B68" s="132" t="s">
        <v>380</v>
      </c>
      <c r="C68" s="137" t="s">
        <v>292</v>
      </c>
      <c r="D68" s="151" t="s">
        <v>467</v>
      </c>
      <c r="E68" s="135" t="s">
        <v>225</v>
      </c>
      <c r="F68" s="134">
        <v>2465450.96</v>
      </c>
      <c r="G68" s="134">
        <v>886537.96</v>
      </c>
      <c r="H68" s="134">
        <v>1562713</v>
      </c>
      <c r="I68" s="134">
        <v>16200</v>
      </c>
      <c r="J68" s="134">
        <v>0</v>
      </c>
      <c r="K68" s="134">
        <v>0</v>
      </c>
      <c r="L68" s="134">
        <v>0</v>
      </c>
      <c r="M68" s="134">
        <v>0</v>
      </c>
      <c r="N68" s="134">
        <v>0</v>
      </c>
      <c r="O68" s="134">
        <v>0</v>
      </c>
      <c r="P68" s="131">
        <v>0</v>
      </c>
    </row>
    <row r="69" spans="1:16" ht="20.100000000000001" customHeight="1">
      <c r="A69" s="132" t="s">
        <v>117</v>
      </c>
      <c r="B69" s="132" t="s">
        <v>377</v>
      </c>
      <c r="C69" s="137" t="s">
        <v>377</v>
      </c>
      <c r="D69" s="151" t="s">
        <v>467</v>
      </c>
      <c r="E69" s="135" t="s">
        <v>116</v>
      </c>
      <c r="F69" s="134">
        <v>106780.4</v>
      </c>
      <c r="G69" s="134">
        <v>106780.4</v>
      </c>
      <c r="H69" s="134">
        <v>0</v>
      </c>
      <c r="I69" s="134">
        <v>0</v>
      </c>
      <c r="J69" s="134">
        <v>0</v>
      </c>
      <c r="K69" s="134">
        <v>0</v>
      </c>
      <c r="L69" s="134">
        <v>0</v>
      </c>
      <c r="M69" s="134">
        <v>0</v>
      </c>
      <c r="N69" s="134">
        <v>0</v>
      </c>
      <c r="O69" s="134">
        <v>0</v>
      </c>
      <c r="P69" s="131">
        <v>0</v>
      </c>
    </row>
    <row r="70" spans="1:16" ht="20.100000000000001" customHeight="1">
      <c r="A70" s="132" t="s">
        <v>117</v>
      </c>
      <c r="B70" s="132" t="s">
        <v>377</v>
      </c>
      <c r="C70" s="137" t="s">
        <v>259</v>
      </c>
      <c r="D70" s="151" t="s">
        <v>467</v>
      </c>
      <c r="E70" s="135" t="s">
        <v>173</v>
      </c>
      <c r="F70" s="134">
        <v>42712.160000000003</v>
      </c>
      <c r="G70" s="134">
        <v>42712.160000000003</v>
      </c>
      <c r="H70" s="134">
        <v>0</v>
      </c>
      <c r="I70" s="134">
        <v>0</v>
      </c>
      <c r="J70" s="134">
        <v>0</v>
      </c>
      <c r="K70" s="134">
        <v>0</v>
      </c>
      <c r="L70" s="134">
        <v>0</v>
      </c>
      <c r="M70" s="134">
        <v>0</v>
      </c>
      <c r="N70" s="134">
        <v>0</v>
      </c>
      <c r="O70" s="134">
        <v>0</v>
      </c>
      <c r="P70" s="131">
        <v>0</v>
      </c>
    </row>
    <row r="71" spans="1:16" ht="20.100000000000001" customHeight="1">
      <c r="A71" s="132" t="s">
        <v>214</v>
      </c>
      <c r="B71" s="132" t="s">
        <v>292</v>
      </c>
      <c r="C71" s="137" t="s">
        <v>261</v>
      </c>
      <c r="D71" s="151" t="s">
        <v>467</v>
      </c>
      <c r="E71" s="135" t="s">
        <v>58</v>
      </c>
      <c r="F71" s="134">
        <v>27255.599999999999</v>
      </c>
      <c r="G71" s="134">
        <v>27255.599999999999</v>
      </c>
      <c r="H71" s="134">
        <v>0</v>
      </c>
      <c r="I71" s="134">
        <v>0</v>
      </c>
      <c r="J71" s="134">
        <v>0</v>
      </c>
      <c r="K71" s="134">
        <v>0</v>
      </c>
      <c r="L71" s="134">
        <v>0</v>
      </c>
      <c r="M71" s="134">
        <v>0</v>
      </c>
      <c r="N71" s="134">
        <v>0</v>
      </c>
      <c r="O71" s="134">
        <v>0</v>
      </c>
      <c r="P71" s="131">
        <v>0</v>
      </c>
    </row>
    <row r="72" spans="1:16" ht="20.100000000000001" customHeight="1">
      <c r="A72" s="132" t="s">
        <v>182</v>
      </c>
      <c r="B72" s="132" t="s">
        <v>261</v>
      </c>
      <c r="C72" s="137" t="s">
        <v>380</v>
      </c>
      <c r="D72" s="151" t="s">
        <v>467</v>
      </c>
      <c r="E72" s="135" t="s">
        <v>497</v>
      </c>
      <c r="F72" s="134">
        <v>64068.24</v>
      </c>
      <c r="G72" s="134">
        <v>64068.24</v>
      </c>
      <c r="H72" s="134">
        <v>0</v>
      </c>
      <c r="I72" s="134">
        <v>0</v>
      </c>
      <c r="J72" s="134">
        <v>0</v>
      </c>
      <c r="K72" s="134">
        <v>0</v>
      </c>
      <c r="L72" s="134">
        <v>0</v>
      </c>
      <c r="M72" s="134">
        <v>0</v>
      </c>
      <c r="N72" s="134">
        <v>0</v>
      </c>
      <c r="O72" s="134">
        <v>0</v>
      </c>
      <c r="P72" s="131">
        <v>0</v>
      </c>
    </row>
    <row r="73" spans="1:16" ht="20.100000000000001" customHeight="1">
      <c r="A73" s="132"/>
      <c r="B73" s="132"/>
      <c r="C73" s="137"/>
      <c r="D73" s="151"/>
      <c r="E73" s="135" t="s">
        <v>213</v>
      </c>
      <c r="F73" s="134">
        <v>869390.52</v>
      </c>
      <c r="G73" s="134">
        <v>786133.92</v>
      </c>
      <c r="H73" s="134">
        <v>67056.600000000006</v>
      </c>
      <c r="I73" s="134">
        <v>16200</v>
      </c>
      <c r="J73" s="134">
        <v>0</v>
      </c>
      <c r="K73" s="134">
        <v>0</v>
      </c>
      <c r="L73" s="134">
        <v>0</v>
      </c>
      <c r="M73" s="134">
        <v>0</v>
      </c>
      <c r="N73" s="134">
        <v>0</v>
      </c>
      <c r="O73" s="134">
        <v>0</v>
      </c>
      <c r="P73" s="131">
        <v>0</v>
      </c>
    </row>
    <row r="74" spans="1:16" ht="20.100000000000001" customHeight="1">
      <c r="A74" s="132" t="s">
        <v>117</v>
      </c>
      <c r="B74" s="132" t="s">
        <v>380</v>
      </c>
      <c r="C74" s="137" t="s">
        <v>3</v>
      </c>
      <c r="D74" s="151" t="s">
        <v>358</v>
      </c>
      <c r="E74" s="135" t="s">
        <v>59</v>
      </c>
      <c r="F74" s="134">
        <v>634869</v>
      </c>
      <c r="G74" s="134">
        <v>551612.4</v>
      </c>
      <c r="H74" s="134">
        <v>67056.600000000006</v>
      </c>
      <c r="I74" s="134">
        <v>16200</v>
      </c>
      <c r="J74" s="134">
        <v>0</v>
      </c>
      <c r="K74" s="134">
        <v>0</v>
      </c>
      <c r="L74" s="134">
        <v>0</v>
      </c>
      <c r="M74" s="134">
        <v>0</v>
      </c>
      <c r="N74" s="134">
        <v>0</v>
      </c>
      <c r="O74" s="134">
        <v>0</v>
      </c>
      <c r="P74" s="131">
        <v>0</v>
      </c>
    </row>
    <row r="75" spans="1:16" ht="20.100000000000001" customHeight="1">
      <c r="A75" s="132" t="s">
        <v>117</v>
      </c>
      <c r="B75" s="132" t="s">
        <v>377</v>
      </c>
      <c r="C75" s="137" t="s">
        <v>377</v>
      </c>
      <c r="D75" s="151" t="s">
        <v>358</v>
      </c>
      <c r="E75" s="135" t="s">
        <v>116</v>
      </c>
      <c r="F75" s="134">
        <v>104026.8</v>
      </c>
      <c r="G75" s="134">
        <v>104026.8</v>
      </c>
      <c r="H75" s="134">
        <v>0</v>
      </c>
      <c r="I75" s="134">
        <v>0</v>
      </c>
      <c r="J75" s="134">
        <v>0</v>
      </c>
      <c r="K75" s="134">
        <v>0</v>
      </c>
      <c r="L75" s="134">
        <v>0</v>
      </c>
      <c r="M75" s="134">
        <v>0</v>
      </c>
      <c r="N75" s="134">
        <v>0</v>
      </c>
      <c r="O75" s="134">
        <v>0</v>
      </c>
      <c r="P75" s="131">
        <v>0</v>
      </c>
    </row>
    <row r="76" spans="1:16" ht="20.100000000000001" customHeight="1">
      <c r="A76" s="132" t="s">
        <v>117</v>
      </c>
      <c r="B76" s="132" t="s">
        <v>377</v>
      </c>
      <c r="C76" s="137" t="s">
        <v>259</v>
      </c>
      <c r="D76" s="151" t="s">
        <v>358</v>
      </c>
      <c r="E76" s="135" t="s">
        <v>173</v>
      </c>
      <c r="F76" s="134">
        <v>41610.720000000001</v>
      </c>
      <c r="G76" s="134">
        <v>41610.720000000001</v>
      </c>
      <c r="H76" s="134">
        <v>0</v>
      </c>
      <c r="I76" s="134">
        <v>0</v>
      </c>
      <c r="J76" s="134">
        <v>0</v>
      </c>
      <c r="K76" s="134">
        <v>0</v>
      </c>
      <c r="L76" s="134">
        <v>0</v>
      </c>
      <c r="M76" s="134">
        <v>0</v>
      </c>
      <c r="N76" s="134">
        <v>0</v>
      </c>
      <c r="O76" s="134">
        <v>0</v>
      </c>
      <c r="P76" s="131">
        <v>0</v>
      </c>
    </row>
    <row r="77" spans="1:16" ht="20.100000000000001" customHeight="1">
      <c r="A77" s="132" t="s">
        <v>214</v>
      </c>
      <c r="B77" s="132" t="s">
        <v>292</v>
      </c>
      <c r="C77" s="137" t="s">
        <v>261</v>
      </c>
      <c r="D77" s="151" t="s">
        <v>358</v>
      </c>
      <c r="E77" s="135" t="s">
        <v>58</v>
      </c>
      <c r="F77" s="134">
        <v>26467.919999999998</v>
      </c>
      <c r="G77" s="134">
        <v>26467.919999999998</v>
      </c>
      <c r="H77" s="134">
        <v>0</v>
      </c>
      <c r="I77" s="134">
        <v>0</v>
      </c>
      <c r="J77" s="134">
        <v>0</v>
      </c>
      <c r="K77" s="134">
        <v>0</v>
      </c>
      <c r="L77" s="134">
        <v>0</v>
      </c>
      <c r="M77" s="134">
        <v>0</v>
      </c>
      <c r="N77" s="134">
        <v>0</v>
      </c>
      <c r="O77" s="134">
        <v>0</v>
      </c>
      <c r="P77" s="131">
        <v>0</v>
      </c>
    </row>
    <row r="78" spans="1:16" ht="20.100000000000001" customHeight="1">
      <c r="A78" s="132" t="s">
        <v>182</v>
      </c>
      <c r="B78" s="132" t="s">
        <v>261</v>
      </c>
      <c r="C78" s="137" t="s">
        <v>380</v>
      </c>
      <c r="D78" s="151" t="s">
        <v>358</v>
      </c>
      <c r="E78" s="135" t="s">
        <v>497</v>
      </c>
      <c r="F78" s="134">
        <v>62416.08</v>
      </c>
      <c r="G78" s="134">
        <v>62416.08</v>
      </c>
      <c r="H78" s="134">
        <v>0</v>
      </c>
      <c r="I78" s="134">
        <v>0</v>
      </c>
      <c r="J78" s="134">
        <v>0</v>
      </c>
      <c r="K78" s="134">
        <v>0</v>
      </c>
      <c r="L78" s="134">
        <v>0</v>
      </c>
      <c r="M78" s="134">
        <v>0</v>
      </c>
      <c r="N78" s="134">
        <v>0</v>
      </c>
      <c r="O78" s="134">
        <v>0</v>
      </c>
      <c r="P78" s="131">
        <v>0</v>
      </c>
    </row>
    <row r="79" spans="1:16" ht="20.100000000000001" customHeight="1">
      <c r="A79" s="132"/>
      <c r="B79" s="132"/>
      <c r="C79" s="137"/>
      <c r="D79" s="151"/>
      <c r="E79" s="135" t="s">
        <v>314</v>
      </c>
      <c r="F79" s="134">
        <v>1057180.8999999999</v>
      </c>
      <c r="G79" s="134">
        <v>716710.7</v>
      </c>
      <c r="H79" s="134">
        <v>324270.2</v>
      </c>
      <c r="I79" s="134">
        <v>16200</v>
      </c>
      <c r="J79" s="134">
        <v>0</v>
      </c>
      <c r="K79" s="134">
        <v>0</v>
      </c>
      <c r="L79" s="134">
        <v>0</v>
      </c>
      <c r="M79" s="134">
        <v>0</v>
      </c>
      <c r="N79" s="134">
        <v>0</v>
      </c>
      <c r="O79" s="134">
        <v>0</v>
      </c>
      <c r="P79" s="131">
        <v>0</v>
      </c>
    </row>
    <row r="80" spans="1:16" ht="20.100000000000001" customHeight="1">
      <c r="A80" s="132" t="s">
        <v>480</v>
      </c>
      <c r="B80" s="132" t="s">
        <v>168</v>
      </c>
      <c r="C80" s="137" t="s">
        <v>31</v>
      </c>
      <c r="D80" s="151" t="s">
        <v>234</v>
      </c>
      <c r="E80" s="135" t="s">
        <v>484</v>
      </c>
      <c r="F80" s="134">
        <v>269957</v>
      </c>
      <c r="G80" s="134">
        <v>10257</v>
      </c>
      <c r="H80" s="134">
        <v>259700</v>
      </c>
      <c r="I80" s="134">
        <v>0</v>
      </c>
      <c r="J80" s="134">
        <v>0</v>
      </c>
      <c r="K80" s="134">
        <v>0</v>
      </c>
      <c r="L80" s="134">
        <v>0</v>
      </c>
      <c r="M80" s="134">
        <v>0</v>
      </c>
      <c r="N80" s="134">
        <v>0</v>
      </c>
      <c r="O80" s="134">
        <v>0</v>
      </c>
      <c r="P80" s="131">
        <v>0</v>
      </c>
    </row>
    <row r="81" spans="1:16" ht="20.100000000000001" customHeight="1">
      <c r="A81" s="132" t="s">
        <v>117</v>
      </c>
      <c r="B81" s="132" t="s">
        <v>380</v>
      </c>
      <c r="C81" s="137" t="s">
        <v>3</v>
      </c>
      <c r="D81" s="151" t="s">
        <v>234</v>
      </c>
      <c r="E81" s="135" t="s">
        <v>59</v>
      </c>
      <c r="F81" s="134">
        <v>577428.86</v>
      </c>
      <c r="G81" s="134">
        <v>496658.66</v>
      </c>
      <c r="H81" s="134">
        <v>64570.2</v>
      </c>
      <c r="I81" s="134">
        <v>16200</v>
      </c>
      <c r="J81" s="134">
        <v>0</v>
      </c>
      <c r="K81" s="134">
        <v>0</v>
      </c>
      <c r="L81" s="134">
        <v>0</v>
      </c>
      <c r="M81" s="134">
        <v>0</v>
      </c>
      <c r="N81" s="134">
        <v>0</v>
      </c>
      <c r="O81" s="134">
        <v>0</v>
      </c>
      <c r="P81" s="131">
        <v>0</v>
      </c>
    </row>
    <row r="82" spans="1:16" ht="20.100000000000001" customHeight="1">
      <c r="A82" s="132" t="s">
        <v>117</v>
      </c>
      <c r="B82" s="132" t="s">
        <v>377</v>
      </c>
      <c r="C82" s="137" t="s">
        <v>377</v>
      </c>
      <c r="D82" s="151" t="s">
        <v>234</v>
      </c>
      <c r="E82" s="135" t="s">
        <v>116</v>
      </c>
      <c r="F82" s="134">
        <v>93155.4</v>
      </c>
      <c r="G82" s="134">
        <v>93155.4</v>
      </c>
      <c r="H82" s="134">
        <v>0</v>
      </c>
      <c r="I82" s="134">
        <v>0</v>
      </c>
      <c r="J82" s="134">
        <v>0</v>
      </c>
      <c r="K82" s="134">
        <v>0</v>
      </c>
      <c r="L82" s="134">
        <v>0</v>
      </c>
      <c r="M82" s="134">
        <v>0</v>
      </c>
      <c r="N82" s="134">
        <v>0</v>
      </c>
      <c r="O82" s="134">
        <v>0</v>
      </c>
      <c r="P82" s="131">
        <v>0</v>
      </c>
    </row>
    <row r="83" spans="1:16" ht="20.100000000000001" customHeight="1">
      <c r="A83" s="132" t="s">
        <v>117</v>
      </c>
      <c r="B83" s="132" t="s">
        <v>377</v>
      </c>
      <c r="C83" s="137" t="s">
        <v>259</v>
      </c>
      <c r="D83" s="151" t="s">
        <v>234</v>
      </c>
      <c r="E83" s="135" t="s">
        <v>173</v>
      </c>
      <c r="F83" s="134">
        <v>37262.160000000003</v>
      </c>
      <c r="G83" s="134">
        <v>37262.160000000003</v>
      </c>
      <c r="H83" s="134">
        <v>0</v>
      </c>
      <c r="I83" s="134">
        <v>0</v>
      </c>
      <c r="J83" s="134">
        <v>0</v>
      </c>
      <c r="K83" s="134">
        <v>0</v>
      </c>
      <c r="L83" s="134">
        <v>0</v>
      </c>
      <c r="M83" s="134">
        <v>0</v>
      </c>
      <c r="N83" s="134">
        <v>0</v>
      </c>
      <c r="O83" s="134">
        <v>0</v>
      </c>
      <c r="P83" s="131">
        <v>0</v>
      </c>
    </row>
    <row r="84" spans="1:16" ht="20.100000000000001" customHeight="1">
      <c r="A84" s="132" t="s">
        <v>214</v>
      </c>
      <c r="B84" s="132" t="s">
        <v>292</v>
      </c>
      <c r="C84" s="137" t="s">
        <v>261</v>
      </c>
      <c r="D84" s="151" t="s">
        <v>234</v>
      </c>
      <c r="E84" s="135" t="s">
        <v>58</v>
      </c>
      <c r="F84" s="134">
        <v>23484.240000000002</v>
      </c>
      <c r="G84" s="134">
        <v>23484.240000000002</v>
      </c>
      <c r="H84" s="134">
        <v>0</v>
      </c>
      <c r="I84" s="134">
        <v>0</v>
      </c>
      <c r="J84" s="134">
        <v>0</v>
      </c>
      <c r="K84" s="134">
        <v>0</v>
      </c>
      <c r="L84" s="134">
        <v>0</v>
      </c>
      <c r="M84" s="134">
        <v>0</v>
      </c>
      <c r="N84" s="134">
        <v>0</v>
      </c>
      <c r="O84" s="134">
        <v>0</v>
      </c>
      <c r="P84" s="131">
        <v>0</v>
      </c>
    </row>
    <row r="85" spans="1:16" ht="20.100000000000001" customHeight="1">
      <c r="A85" s="132" t="s">
        <v>182</v>
      </c>
      <c r="B85" s="132" t="s">
        <v>261</v>
      </c>
      <c r="C85" s="137" t="s">
        <v>380</v>
      </c>
      <c r="D85" s="151" t="s">
        <v>234</v>
      </c>
      <c r="E85" s="135" t="s">
        <v>497</v>
      </c>
      <c r="F85" s="134">
        <v>55893.24</v>
      </c>
      <c r="G85" s="134">
        <v>55893.24</v>
      </c>
      <c r="H85" s="134">
        <v>0</v>
      </c>
      <c r="I85" s="134">
        <v>0</v>
      </c>
      <c r="J85" s="134">
        <v>0</v>
      </c>
      <c r="K85" s="134">
        <v>0</v>
      </c>
      <c r="L85" s="134">
        <v>0</v>
      </c>
      <c r="M85" s="134">
        <v>0</v>
      </c>
      <c r="N85" s="134">
        <v>0</v>
      </c>
      <c r="O85" s="134">
        <v>0</v>
      </c>
      <c r="P85" s="131">
        <v>0</v>
      </c>
    </row>
    <row r="86" spans="1:16" ht="20.100000000000001" customHeight="1">
      <c r="A86" s="132"/>
      <c r="B86" s="132"/>
      <c r="C86" s="137"/>
      <c r="D86" s="151"/>
      <c r="E86" s="135" t="s">
        <v>13</v>
      </c>
      <c r="F86" s="134">
        <v>5335873.2300000004</v>
      </c>
      <c r="G86" s="134">
        <v>3210129.83</v>
      </c>
      <c r="H86" s="134">
        <v>2026743.4</v>
      </c>
      <c r="I86" s="134">
        <v>69000</v>
      </c>
      <c r="J86" s="134">
        <v>0</v>
      </c>
      <c r="K86" s="134">
        <v>0</v>
      </c>
      <c r="L86" s="134">
        <v>30000</v>
      </c>
      <c r="M86" s="134">
        <v>0</v>
      </c>
      <c r="N86" s="134">
        <v>0</v>
      </c>
      <c r="O86" s="134">
        <v>0</v>
      </c>
      <c r="P86" s="131">
        <v>0</v>
      </c>
    </row>
    <row r="87" spans="1:16" ht="20.100000000000001" customHeight="1">
      <c r="A87" s="132" t="s">
        <v>117</v>
      </c>
      <c r="B87" s="132" t="s">
        <v>380</v>
      </c>
      <c r="C87" s="137" t="s">
        <v>380</v>
      </c>
      <c r="D87" s="151" t="s">
        <v>79</v>
      </c>
      <c r="E87" s="135" t="s">
        <v>369</v>
      </c>
      <c r="F87" s="134">
        <v>2756817.63</v>
      </c>
      <c r="G87" s="134">
        <v>2132674.23</v>
      </c>
      <c r="H87" s="134">
        <v>556743.4</v>
      </c>
      <c r="I87" s="134">
        <v>67400</v>
      </c>
      <c r="J87" s="134">
        <v>0</v>
      </c>
      <c r="K87" s="134">
        <v>0</v>
      </c>
      <c r="L87" s="134">
        <v>0</v>
      </c>
      <c r="M87" s="134">
        <v>0</v>
      </c>
      <c r="N87" s="134">
        <v>0</v>
      </c>
      <c r="O87" s="134">
        <v>0</v>
      </c>
      <c r="P87" s="131">
        <v>0</v>
      </c>
    </row>
    <row r="88" spans="1:16" ht="20.100000000000001" customHeight="1">
      <c r="A88" s="132" t="s">
        <v>117</v>
      </c>
      <c r="B88" s="132" t="s">
        <v>380</v>
      </c>
      <c r="C88" s="137" t="s">
        <v>376</v>
      </c>
      <c r="D88" s="151" t="s">
        <v>79</v>
      </c>
      <c r="E88" s="135" t="s">
        <v>357</v>
      </c>
      <c r="F88" s="134">
        <v>1500000</v>
      </c>
      <c r="G88" s="134">
        <v>0</v>
      </c>
      <c r="H88" s="134">
        <v>1470000</v>
      </c>
      <c r="I88" s="134">
        <v>0</v>
      </c>
      <c r="J88" s="134">
        <v>0</v>
      </c>
      <c r="K88" s="134">
        <v>0</v>
      </c>
      <c r="L88" s="134">
        <v>30000</v>
      </c>
      <c r="M88" s="134">
        <v>0</v>
      </c>
      <c r="N88" s="134">
        <v>0</v>
      </c>
      <c r="O88" s="134">
        <v>0</v>
      </c>
      <c r="P88" s="131">
        <v>0</v>
      </c>
    </row>
    <row r="89" spans="1:16" ht="20.100000000000001" customHeight="1">
      <c r="A89" s="132" t="s">
        <v>117</v>
      </c>
      <c r="B89" s="132" t="s">
        <v>377</v>
      </c>
      <c r="C89" s="137" t="s">
        <v>3</v>
      </c>
      <c r="D89" s="151" t="s">
        <v>79</v>
      </c>
      <c r="E89" s="135" t="s">
        <v>179</v>
      </c>
      <c r="F89" s="134">
        <v>1600</v>
      </c>
      <c r="G89" s="134">
        <v>0</v>
      </c>
      <c r="H89" s="134">
        <v>0</v>
      </c>
      <c r="I89" s="134">
        <v>1600</v>
      </c>
      <c r="J89" s="134">
        <v>0</v>
      </c>
      <c r="K89" s="134">
        <v>0</v>
      </c>
      <c r="L89" s="134">
        <v>0</v>
      </c>
      <c r="M89" s="134">
        <v>0</v>
      </c>
      <c r="N89" s="134">
        <v>0</v>
      </c>
      <c r="O89" s="134">
        <v>0</v>
      </c>
      <c r="P89" s="131">
        <v>0</v>
      </c>
    </row>
    <row r="90" spans="1:16" ht="20.100000000000001" customHeight="1">
      <c r="A90" s="132" t="s">
        <v>117</v>
      </c>
      <c r="B90" s="132" t="s">
        <v>377</v>
      </c>
      <c r="C90" s="137" t="s">
        <v>377</v>
      </c>
      <c r="D90" s="151" t="s">
        <v>79</v>
      </c>
      <c r="E90" s="135" t="s">
        <v>116</v>
      </c>
      <c r="F90" s="134">
        <v>408420.4</v>
      </c>
      <c r="G90" s="134">
        <v>408420.4</v>
      </c>
      <c r="H90" s="134">
        <v>0</v>
      </c>
      <c r="I90" s="134">
        <v>0</v>
      </c>
      <c r="J90" s="134">
        <v>0</v>
      </c>
      <c r="K90" s="134">
        <v>0</v>
      </c>
      <c r="L90" s="134">
        <v>0</v>
      </c>
      <c r="M90" s="134">
        <v>0</v>
      </c>
      <c r="N90" s="134">
        <v>0</v>
      </c>
      <c r="O90" s="134">
        <v>0</v>
      </c>
      <c r="P90" s="131">
        <v>0</v>
      </c>
    </row>
    <row r="91" spans="1:16" ht="20.100000000000001" customHeight="1">
      <c r="A91" s="132" t="s">
        <v>117</v>
      </c>
      <c r="B91" s="132" t="s">
        <v>377</v>
      </c>
      <c r="C91" s="137" t="s">
        <v>259</v>
      </c>
      <c r="D91" s="151" t="s">
        <v>79</v>
      </c>
      <c r="E91" s="135" t="s">
        <v>173</v>
      </c>
      <c r="F91" s="134">
        <v>163368.16</v>
      </c>
      <c r="G91" s="134">
        <v>163368.16</v>
      </c>
      <c r="H91" s="134">
        <v>0</v>
      </c>
      <c r="I91" s="134">
        <v>0</v>
      </c>
      <c r="J91" s="134">
        <v>0</v>
      </c>
      <c r="K91" s="134">
        <v>0</v>
      </c>
      <c r="L91" s="134">
        <v>0</v>
      </c>
      <c r="M91" s="134">
        <v>0</v>
      </c>
      <c r="N91" s="134">
        <v>0</v>
      </c>
      <c r="O91" s="134">
        <v>0</v>
      </c>
      <c r="P91" s="131">
        <v>0</v>
      </c>
    </row>
    <row r="92" spans="1:16" ht="20.100000000000001" customHeight="1">
      <c r="A92" s="132" t="s">
        <v>214</v>
      </c>
      <c r="B92" s="132" t="s">
        <v>292</v>
      </c>
      <c r="C92" s="137" t="s">
        <v>380</v>
      </c>
      <c r="D92" s="151" t="s">
        <v>79</v>
      </c>
      <c r="E92" s="135" t="s">
        <v>83</v>
      </c>
      <c r="F92" s="134">
        <v>117100.08</v>
      </c>
      <c r="G92" s="134">
        <v>117100.08</v>
      </c>
      <c r="H92" s="134">
        <v>0</v>
      </c>
      <c r="I92" s="134">
        <v>0</v>
      </c>
      <c r="J92" s="134">
        <v>0</v>
      </c>
      <c r="K92" s="134">
        <v>0</v>
      </c>
      <c r="L92" s="134">
        <v>0</v>
      </c>
      <c r="M92" s="134">
        <v>0</v>
      </c>
      <c r="N92" s="134">
        <v>0</v>
      </c>
      <c r="O92" s="134">
        <v>0</v>
      </c>
      <c r="P92" s="131">
        <v>0</v>
      </c>
    </row>
    <row r="93" spans="1:16" ht="20.100000000000001" customHeight="1">
      <c r="A93" s="132" t="s">
        <v>182</v>
      </c>
      <c r="B93" s="132" t="s">
        <v>261</v>
      </c>
      <c r="C93" s="137" t="s">
        <v>380</v>
      </c>
      <c r="D93" s="151" t="s">
        <v>79</v>
      </c>
      <c r="E93" s="135" t="s">
        <v>497</v>
      </c>
      <c r="F93" s="134">
        <v>388566.96</v>
      </c>
      <c r="G93" s="134">
        <v>388566.96</v>
      </c>
      <c r="H93" s="134">
        <v>0</v>
      </c>
      <c r="I93" s="134">
        <v>0</v>
      </c>
      <c r="J93" s="134">
        <v>0</v>
      </c>
      <c r="K93" s="134">
        <v>0</v>
      </c>
      <c r="L93" s="134">
        <v>0</v>
      </c>
      <c r="M93" s="134">
        <v>0</v>
      </c>
      <c r="N93" s="134">
        <v>0</v>
      </c>
      <c r="O93" s="134">
        <v>0</v>
      </c>
      <c r="P93" s="131">
        <v>0</v>
      </c>
    </row>
    <row r="94" spans="1:16" ht="20.100000000000001" customHeight="1">
      <c r="A94" s="132"/>
      <c r="B94" s="132"/>
      <c r="C94" s="137"/>
      <c r="D94" s="151"/>
      <c r="E94" s="135" t="s">
        <v>178</v>
      </c>
      <c r="F94" s="134">
        <v>684969.11</v>
      </c>
      <c r="G94" s="134">
        <v>518974.51</v>
      </c>
      <c r="H94" s="134">
        <v>156994.6</v>
      </c>
      <c r="I94" s="134">
        <v>9000</v>
      </c>
      <c r="J94" s="134">
        <v>0</v>
      </c>
      <c r="K94" s="134">
        <v>0</v>
      </c>
      <c r="L94" s="134">
        <v>0</v>
      </c>
      <c r="M94" s="134">
        <v>0</v>
      </c>
      <c r="N94" s="134">
        <v>0</v>
      </c>
      <c r="O94" s="134">
        <v>0</v>
      </c>
      <c r="P94" s="131">
        <v>0</v>
      </c>
    </row>
    <row r="95" spans="1:16" ht="20.100000000000001" customHeight="1">
      <c r="A95" s="132" t="s">
        <v>117</v>
      </c>
      <c r="B95" s="132" t="s">
        <v>380</v>
      </c>
      <c r="C95" s="137" t="s">
        <v>404</v>
      </c>
      <c r="D95" s="151" t="s">
        <v>328</v>
      </c>
      <c r="E95" s="135" t="s">
        <v>143</v>
      </c>
      <c r="F95" s="134">
        <v>571315.18999999994</v>
      </c>
      <c r="G95" s="134">
        <v>405320.59</v>
      </c>
      <c r="H95" s="134">
        <v>156994.6</v>
      </c>
      <c r="I95" s="134">
        <v>9000</v>
      </c>
      <c r="J95" s="134">
        <v>0</v>
      </c>
      <c r="K95" s="134">
        <v>0</v>
      </c>
      <c r="L95" s="134">
        <v>0</v>
      </c>
      <c r="M95" s="134">
        <v>0</v>
      </c>
      <c r="N95" s="134">
        <v>0</v>
      </c>
      <c r="O95" s="134">
        <v>0</v>
      </c>
      <c r="P95" s="131">
        <v>0</v>
      </c>
    </row>
    <row r="96" spans="1:16" ht="20.100000000000001" customHeight="1">
      <c r="A96" s="132" t="s">
        <v>117</v>
      </c>
      <c r="B96" s="132" t="s">
        <v>377</v>
      </c>
      <c r="C96" s="137" t="s">
        <v>377</v>
      </c>
      <c r="D96" s="151" t="s">
        <v>328</v>
      </c>
      <c r="E96" s="135" t="s">
        <v>116</v>
      </c>
      <c r="F96" s="134">
        <v>50454.6</v>
      </c>
      <c r="G96" s="134">
        <v>50454.6</v>
      </c>
      <c r="H96" s="134">
        <v>0</v>
      </c>
      <c r="I96" s="134">
        <v>0</v>
      </c>
      <c r="J96" s="134">
        <v>0</v>
      </c>
      <c r="K96" s="134">
        <v>0</v>
      </c>
      <c r="L96" s="134">
        <v>0</v>
      </c>
      <c r="M96" s="134">
        <v>0</v>
      </c>
      <c r="N96" s="134">
        <v>0</v>
      </c>
      <c r="O96" s="134">
        <v>0</v>
      </c>
      <c r="P96" s="131">
        <v>0</v>
      </c>
    </row>
    <row r="97" spans="1:16" ht="20.100000000000001" customHeight="1">
      <c r="A97" s="132" t="s">
        <v>117</v>
      </c>
      <c r="B97" s="132" t="s">
        <v>377</v>
      </c>
      <c r="C97" s="137" t="s">
        <v>259</v>
      </c>
      <c r="D97" s="151" t="s">
        <v>328</v>
      </c>
      <c r="E97" s="135" t="s">
        <v>173</v>
      </c>
      <c r="F97" s="134">
        <v>20181.84</v>
      </c>
      <c r="G97" s="134">
        <v>20181.84</v>
      </c>
      <c r="H97" s="134">
        <v>0</v>
      </c>
      <c r="I97" s="134">
        <v>0</v>
      </c>
      <c r="J97" s="134">
        <v>0</v>
      </c>
      <c r="K97" s="134">
        <v>0</v>
      </c>
      <c r="L97" s="134">
        <v>0</v>
      </c>
      <c r="M97" s="134">
        <v>0</v>
      </c>
      <c r="N97" s="134">
        <v>0</v>
      </c>
      <c r="O97" s="134">
        <v>0</v>
      </c>
      <c r="P97" s="131">
        <v>0</v>
      </c>
    </row>
    <row r="98" spans="1:16" ht="20.100000000000001" customHeight="1">
      <c r="A98" s="132" t="s">
        <v>214</v>
      </c>
      <c r="B98" s="132" t="s">
        <v>292</v>
      </c>
      <c r="C98" s="137" t="s">
        <v>261</v>
      </c>
      <c r="D98" s="151" t="s">
        <v>328</v>
      </c>
      <c r="E98" s="135" t="s">
        <v>58</v>
      </c>
      <c r="F98" s="134">
        <v>12744.72</v>
      </c>
      <c r="G98" s="134">
        <v>12744.72</v>
      </c>
      <c r="H98" s="134">
        <v>0</v>
      </c>
      <c r="I98" s="134">
        <v>0</v>
      </c>
      <c r="J98" s="134">
        <v>0</v>
      </c>
      <c r="K98" s="134">
        <v>0</v>
      </c>
      <c r="L98" s="134">
        <v>0</v>
      </c>
      <c r="M98" s="134">
        <v>0</v>
      </c>
      <c r="N98" s="134">
        <v>0</v>
      </c>
      <c r="O98" s="134">
        <v>0</v>
      </c>
      <c r="P98" s="131">
        <v>0</v>
      </c>
    </row>
    <row r="99" spans="1:16" ht="20.100000000000001" customHeight="1">
      <c r="A99" s="132" t="s">
        <v>182</v>
      </c>
      <c r="B99" s="132" t="s">
        <v>261</v>
      </c>
      <c r="C99" s="137" t="s">
        <v>380</v>
      </c>
      <c r="D99" s="151" t="s">
        <v>328</v>
      </c>
      <c r="E99" s="135" t="s">
        <v>497</v>
      </c>
      <c r="F99" s="134">
        <v>30272.76</v>
      </c>
      <c r="G99" s="134">
        <v>30272.76</v>
      </c>
      <c r="H99" s="134">
        <v>0</v>
      </c>
      <c r="I99" s="134">
        <v>0</v>
      </c>
      <c r="J99" s="134">
        <v>0</v>
      </c>
      <c r="K99" s="134">
        <v>0</v>
      </c>
      <c r="L99" s="134">
        <v>0</v>
      </c>
      <c r="M99" s="134">
        <v>0</v>
      </c>
      <c r="N99" s="134">
        <v>0</v>
      </c>
      <c r="O99" s="134">
        <v>0</v>
      </c>
      <c r="P99" s="131">
        <v>0</v>
      </c>
    </row>
  </sheetData>
  <mergeCells count="14">
    <mergeCell ref="N4:N6"/>
    <mergeCell ref="P4:P6"/>
    <mergeCell ref="I4:I6"/>
    <mergeCell ref="J4:J6"/>
    <mergeCell ref="K4:K6"/>
    <mergeCell ref="L4:L6"/>
    <mergeCell ref="M4:M6"/>
    <mergeCell ref="O4:O6"/>
    <mergeCell ref="H4:H6"/>
    <mergeCell ref="D5:D6"/>
    <mergeCell ref="E5:E6"/>
    <mergeCell ref="F4:F6"/>
    <mergeCell ref="A4:E4"/>
    <mergeCell ref="G4:G6"/>
  </mergeCells>
  <phoneticPr fontId="2" type="noConversion"/>
  <printOptions horizontalCentered="1"/>
  <pageMargins left="0.59055118110236215" right="0.59055118110236215" top="0.59055118110236215" bottom="0.59055118110236215" header="0.59055118110236215" footer="0.39370078740157477"/>
  <pageSetup paperSize="9" fitToHeight="100" orientation="landscape" horizontalDpi="0" verticalDpi="0" r:id="rId1"/>
  <headerFooter alignWithMargins="0">
    <oddFooter>第 &amp;P 页,共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H157"/>
  <sheetViews>
    <sheetView showGridLines="0" showZeros="0" workbookViewId="0">
      <selection activeCell="F26" sqref="F26"/>
    </sheetView>
  </sheetViews>
  <sheetFormatPr defaultColWidth="9.1640625" defaultRowHeight="12.75" customHeight="1"/>
  <cols>
    <col min="1" max="1" width="4.83203125" customWidth="1"/>
    <col min="2" max="3" width="3.6640625" customWidth="1"/>
    <col min="4" max="4" width="9.1640625" customWidth="1"/>
    <col min="5" max="5" width="38" customWidth="1"/>
    <col min="6" max="7" width="14.6640625" customWidth="1"/>
    <col min="8" max="13" width="10.6640625" customWidth="1"/>
    <col min="14" max="15" width="12.1640625" customWidth="1"/>
    <col min="16" max="17" width="9.1640625" customWidth="1"/>
    <col min="18" max="19" width="11" customWidth="1"/>
    <col min="20" max="20" width="9.1640625" customWidth="1"/>
    <col min="21" max="22" width="12.1640625" customWidth="1"/>
    <col min="23" max="28" width="10.6640625" customWidth="1"/>
    <col min="29" max="29" width="12.1640625" customWidth="1"/>
    <col min="30" max="34" width="10.6640625" customWidth="1"/>
  </cols>
  <sheetData>
    <row r="1" spans="1:34" ht="20.100000000000001" customHeight="1">
      <c r="A1" s="22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AG1" s="17" t="s">
        <v>454</v>
      </c>
    </row>
    <row r="2" spans="1:34" ht="20.100000000000001" customHeight="1">
      <c r="A2" s="34" t="s">
        <v>50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</row>
    <row r="3" spans="1:34" ht="20.100000000000001" customHeight="1">
      <c r="A3" s="153" t="s">
        <v>473</v>
      </c>
      <c r="B3" s="35"/>
      <c r="C3" s="35"/>
      <c r="D3" s="35"/>
      <c r="E3" s="35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55" t="s">
        <v>29</v>
      </c>
      <c r="AH3" s="2"/>
    </row>
    <row r="4" spans="1:34" ht="20.100000000000001" customHeight="1">
      <c r="A4" s="202" t="s">
        <v>118</v>
      </c>
      <c r="B4" s="203"/>
      <c r="C4" s="203"/>
      <c r="D4" s="203"/>
      <c r="E4" s="204"/>
      <c r="F4" s="184" t="s">
        <v>112</v>
      </c>
      <c r="G4" s="93" t="s">
        <v>268</v>
      </c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107" t="s">
        <v>17</v>
      </c>
      <c r="W4" s="94"/>
      <c r="X4" s="94"/>
      <c r="Y4" s="94"/>
      <c r="Z4" s="94"/>
      <c r="AA4" s="94"/>
      <c r="AB4" s="94"/>
      <c r="AC4" s="94"/>
      <c r="AD4" s="94"/>
      <c r="AE4" s="94"/>
      <c r="AF4" s="94"/>
      <c r="AG4" s="95"/>
      <c r="AH4" s="2"/>
    </row>
    <row r="5" spans="1:34" ht="20.100000000000001" customHeight="1">
      <c r="A5" s="38" t="s">
        <v>493</v>
      </c>
      <c r="B5" s="38"/>
      <c r="C5" s="40"/>
      <c r="D5" s="184" t="s">
        <v>212</v>
      </c>
      <c r="E5" s="184" t="s">
        <v>81</v>
      </c>
      <c r="F5" s="179"/>
      <c r="G5" s="179" t="s">
        <v>270</v>
      </c>
      <c r="H5" s="179" t="s">
        <v>428</v>
      </c>
      <c r="I5" s="179" t="s">
        <v>134</v>
      </c>
      <c r="J5" s="179" t="s">
        <v>193</v>
      </c>
      <c r="K5" s="179" t="s">
        <v>61</v>
      </c>
      <c r="L5" s="179" t="s">
        <v>264</v>
      </c>
      <c r="M5" s="179" t="s">
        <v>227</v>
      </c>
      <c r="N5" s="179" t="s">
        <v>6</v>
      </c>
      <c r="O5" s="179" t="s">
        <v>44</v>
      </c>
      <c r="P5" s="179" t="s">
        <v>466</v>
      </c>
      <c r="Q5" s="179" t="s">
        <v>167</v>
      </c>
      <c r="R5" s="179" t="s">
        <v>61</v>
      </c>
      <c r="S5" s="179" t="s">
        <v>34</v>
      </c>
      <c r="T5" s="179" t="s">
        <v>437</v>
      </c>
      <c r="U5" s="179" t="s">
        <v>475</v>
      </c>
      <c r="V5" s="179" t="s">
        <v>270</v>
      </c>
      <c r="W5" s="179" t="s">
        <v>23</v>
      </c>
      <c r="X5" s="179" t="s">
        <v>492</v>
      </c>
      <c r="Y5" s="179" t="s">
        <v>267</v>
      </c>
      <c r="Z5" s="179" t="s">
        <v>325</v>
      </c>
      <c r="AA5" s="179" t="s">
        <v>5</v>
      </c>
      <c r="AB5" s="179" t="s">
        <v>99</v>
      </c>
      <c r="AC5" s="179" t="s">
        <v>437</v>
      </c>
      <c r="AD5" s="179" t="s">
        <v>27</v>
      </c>
      <c r="AE5" s="179" t="s">
        <v>340</v>
      </c>
      <c r="AF5" s="179" t="s">
        <v>153</v>
      </c>
      <c r="AG5" s="179" t="s">
        <v>393</v>
      </c>
      <c r="AH5" s="2"/>
    </row>
    <row r="6" spans="1:34" ht="30.75" customHeight="1">
      <c r="A6" s="25" t="s">
        <v>198</v>
      </c>
      <c r="B6" s="23" t="s">
        <v>354</v>
      </c>
      <c r="C6" s="39" t="s">
        <v>346</v>
      </c>
      <c r="D6" s="181"/>
      <c r="E6" s="181"/>
      <c r="F6" s="172"/>
      <c r="G6" s="172"/>
      <c r="H6" s="172"/>
      <c r="I6" s="172"/>
      <c r="J6" s="172"/>
      <c r="K6" s="172"/>
      <c r="L6" s="172"/>
      <c r="M6" s="172"/>
      <c r="N6" s="172"/>
      <c r="O6" s="172"/>
      <c r="P6" s="172"/>
      <c r="Q6" s="172"/>
      <c r="R6" s="172"/>
      <c r="S6" s="172"/>
      <c r="T6" s="172"/>
      <c r="U6" s="172"/>
      <c r="V6" s="172"/>
      <c r="W6" s="172"/>
      <c r="X6" s="172"/>
      <c r="Y6" s="172"/>
      <c r="Z6" s="172"/>
      <c r="AA6" s="172"/>
      <c r="AB6" s="172"/>
      <c r="AC6" s="172"/>
      <c r="AD6" s="172"/>
      <c r="AE6" s="172"/>
      <c r="AF6" s="172"/>
      <c r="AG6" s="172"/>
      <c r="AH6" s="2"/>
    </row>
    <row r="7" spans="1:34" ht="20.100000000000001" customHeight="1">
      <c r="A7" s="132"/>
      <c r="B7" s="132"/>
      <c r="C7" s="132"/>
      <c r="D7" s="132"/>
      <c r="E7" s="132" t="s">
        <v>112</v>
      </c>
      <c r="F7" s="131">
        <v>75672747.099999964</v>
      </c>
      <c r="G7" s="133">
        <v>59049852.100000001</v>
      </c>
      <c r="H7" s="134">
        <v>8664048</v>
      </c>
      <c r="I7" s="134">
        <v>5378724</v>
      </c>
      <c r="J7" s="134">
        <v>568199</v>
      </c>
      <c r="K7" s="131">
        <v>0</v>
      </c>
      <c r="L7" s="134">
        <v>500544</v>
      </c>
      <c r="M7" s="134">
        <v>1569439</v>
      </c>
      <c r="N7" s="134">
        <v>34430334</v>
      </c>
      <c r="O7" s="131">
        <v>1292133.6000000001</v>
      </c>
      <c r="P7" s="131">
        <v>0</v>
      </c>
      <c r="Q7" s="131">
        <v>0</v>
      </c>
      <c r="R7" s="131">
        <v>1137558.74</v>
      </c>
      <c r="S7" s="131">
        <v>2848388.76</v>
      </c>
      <c r="T7" s="131">
        <v>0</v>
      </c>
      <c r="U7" s="131">
        <v>2660483</v>
      </c>
      <c r="V7" s="134">
        <v>16622895</v>
      </c>
      <c r="W7" s="134">
        <v>217199</v>
      </c>
      <c r="X7" s="134">
        <v>0</v>
      </c>
      <c r="Y7" s="134">
        <v>0</v>
      </c>
      <c r="Z7" s="134">
        <v>0</v>
      </c>
      <c r="AA7" s="134">
        <v>26496</v>
      </c>
      <c r="AB7" s="134">
        <v>0</v>
      </c>
      <c r="AC7" s="131">
        <v>15200000</v>
      </c>
      <c r="AD7" s="152">
        <v>150000</v>
      </c>
      <c r="AE7" s="133">
        <v>432000</v>
      </c>
      <c r="AF7" s="134">
        <v>0</v>
      </c>
      <c r="AG7" s="131">
        <v>597200</v>
      </c>
      <c r="AH7" s="31"/>
    </row>
    <row r="8" spans="1:34" ht="20.100000000000001" customHeight="1">
      <c r="A8" s="132"/>
      <c r="B8" s="132"/>
      <c r="C8" s="132"/>
      <c r="D8" s="132"/>
      <c r="E8" s="132" t="s">
        <v>304</v>
      </c>
      <c r="F8" s="131">
        <v>75672747.099999964</v>
      </c>
      <c r="G8" s="133">
        <v>59049852.100000001</v>
      </c>
      <c r="H8" s="134">
        <v>8664048</v>
      </c>
      <c r="I8" s="134">
        <v>5378724</v>
      </c>
      <c r="J8" s="134">
        <v>568199</v>
      </c>
      <c r="K8" s="131">
        <v>0</v>
      </c>
      <c r="L8" s="134">
        <v>500544</v>
      </c>
      <c r="M8" s="134">
        <v>1569439</v>
      </c>
      <c r="N8" s="134">
        <v>34430334</v>
      </c>
      <c r="O8" s="131">
        <v>1292133.6000000001</v>
      </c>
      <c r="P8" s="131">
        <v>0</v>
      </c>
      <c r="Q8" s="131">
        <v>0</v>
      </c>
      <c r="R8" s="131">
        <v>1137558.74</v>
      </c>
      <c r="S8" s="131">
        <v>2848388.76</v>
      </c>
      <c r="T8" s="131">
        <v>0</v>
      </c>
      <c r="U8" s="131">
        <v>2660483</v>
      </c>
      <c r="V8" s="134">
        <v>16622895</v>
      </c>
      <c r="W8" s="134">
        <v>217199</v>
      </c>
      <c r="X8" s="134">
        <v>0</v>
      </c>
      <c r="Y8" s="134">
        <v>0</v>
      </c>
      <c r="Z8" s="134">
        <v>0</v>
      </c>
      <c r="AA8" s="134">
        <v>26496</v>
      </c>
      <c r="AB8" s="134">
        <v>0</v>
      </c>
      <c r="AC8" s="131">
        <v>15200000</v>
      </c>
      <c r="AD8" s="152">
        <v>150000</v>
      </c>
      <c r="AE8" s="133">
        <v>432000</v>
      </c>
      <c r="AF8" s="134">
        <v>0</v>
      </c>
      <c r="AG8" s="131">
        <v>597200</v>
      </c>
      <c r="AH8" s="4"/>
    </row>
    <row r="9" spans="1:34" ht="20.100000000000001" customHeight="1">
      <c r="A9" s="132"/>
      <c r="B9" s="132"/>
      <c r="C9" s="132"/>
      <c r="D9" s="132"/>
      <c r="E9" s="132" t="s">
        <v>345</v>
      </c>
      <c r="F9" s="131">
        <v>56278081.039999999</v>
      </c>
      <c r="G9" s="133">
        <v>40135575.039999999</v>
      </c>
      <c r="H9" s="134">
        <v>2895132</v>
      </c>
      <c r="I9" s="134">
        <v>2148588</v>
      </c>
      <c r="J9" s="134">
        <v>241261</v>
      </c>
      <c r="K9" s="131">
        <v>0</v>
      </c>
      <c r="L9" s="134">
        <v>145728</v>
      </c>
      <c r="M9" s="134">
        <v>0</v>
      </c>
      <c r="N9" s="134">
        <v>32254848.199999999</v>
      </c>
      <c r="O9" s="131">
        <v>421939.28</v>
      </c>
      <c r="P9" s="131">
        <v>0</v>
      </c>
      <c r="Q9" s="131">
        <v>0</v>
      </c>
      <c r="R9" s="131">
        <v>362721.56</v>
      </c>
      <c r="S9" s="131">
        <v>1005357</v>
      </c>
      <c r="T9" s="131">
        <v>0</v>
      </c>
      <c r="U9" s="131">
        <v>660000</v>
      </c>
      <c r="V9" s="134">
        <v>16142506</v>
      </c>
      <c r="W9" s="134">
        <v>115610</v>
      </c>
      <c r="X9" s="134">
        <v>0</v>
      </c>
      <c r="Y9" s="134">
        <v>0</v>
      </c>
      <c r="Z9" s="134">
        <v>0</v>
      </c>
      <c r="AA9" s="134">
        <v>26496</v>
      </c>
      <c r="AB9" s="134">
        <v>0</v>
      </c>
      <c r="AC9" s="131">
        <v>15200000</v>
      </c>
      <c r="AD9" s="152">
        <v>150000</v>
      </c>
      <c r="AE9" s="133">
        <v>432000</v>
      </c>
      <c r="AF9" s="134">
        <v>0</v>
      </c>
      <c r="AG9" s="131">
        <v>218400</v>
      </c>
      <c r="AH9" s="14"/>
    </row>
    <row r="10" spans="1:34" ht="20.100000000000001" customHeight="1">
      <c r="A10" s="132"/>
      <c r="B10" s="132"/>
      <c r="C10" s="132"/>
      <c r="D10" s="132"/>
      <c r="E10" s="132" t="s">
        <v>461</v>
      </c>
      <c r="F10" s="131">
        <v>150000</v>
      </c>
      <c r="G10" s="133">
        <v>0</v>
      </c>
      <c r="H10" s="134">
        <v>0</v>
      </c>
      <c r="I10" s="134">
        <v>0</v>
      </c>
      <c r="J10" s="134">
        <v>0</v>
      </c>
      <c r="K10" s="131">
        <v>0</v>
      </c>
      <c r="L10" s="134">
        <v>0</v>
      </c>
      <c r="M10" s="134">
        <v>0</v>
      </c>
      <c r="N10" s="134">
        <v>0</v>
      </c>
      <c r="O10" s="131">
        <v>0</v>
      </c>
      <c r="P10" s="131">
        <v>0</v>
      </c>
      <c r="Q10" s="131">
        <v>0</v>
      </c>
      <c r="R10" s="131">
        <v>0</v>
      </c>
      <c r="S10" s="131">
        <v>0</v>
      </c>
      <c r="T10" s="131">
        <v>0</v>
      </c>
      <c r="U10" s="131">
        <v>0</v>
      </c>
      <c r="V10" s="134">
        <v>150000</v>
      </c>
      <c r="W10" s="134">
        <v>0</v>
      </c>
      <c r="X10" s="134">
        <v>0</v>
      </c>
      <c r="Y10" s="134">
        <v>0</v>
      </c>
      <c r="Z10" s="134">
        <v>0</v>
      </c>
      <c r="AA10" s="134">
        <v>0</v>
      </c>
      <c r="AB10" s="134">
        <v>0</v>
      </c>
      <c r="AC10" s="131">
        <v>0</v>
      </c>
      <c r="AD10" s="152">
        <v>150000</v>
      </c>
      <c r="AE10" s="133">
        <v>0</v>
      </c>
      <c r="AF10" s="134">
        <v>0</v>
      </c>
      <c r="AG10" s="131">
        <v>0</v>
      </c>
      <c r="AH10" s="12"/>
    </row>
    <row r="11" spans="1:34" ht="20.100000000000001" customHeight="1">
      <c r="A11" s="132" t="s">
        <v>483</v>
      </c>
      <c r="B11" s="132" t="s">
        <v>128</v>
      </c>
      <c r="C11" s="132" t="s">
        <v>128</v>
      </c>
      <c r="D11" s="132" t="s">
        <v>232</v>
      </c>
      <c r="E11" s="132" t="s">
        <v>201</v>
      </c>
      <c r="F11" s="131">
        <v>150000</v>
      </c>
      <c r="G11" s="133">
        <v>0</v>
      </c>
      <c r="H11" s="134">
        <v>0</v>
      </c>
      <c r="I11" s="134">
        <v>0</v>
      </c>
      <c r="J11" s="134">
        <v>0</v>
      </c>
      <c r="K11" s="131">
        <v>0</v>
      </c>
      <c r="L11" s="134">
        <v>0</v>
      </c>
      <c r="M11" s="134">
        <v>0</v>
      </c>
      <c r="N11" s="134">
        <v>0</v>
      </c>
      <c r="O11" s="131">
        <v>0</v>
      </c>
      <c r="P11" s="131">
        <v>0</v>
      </c>
      <c r="Q11" s="131">
        <v>0</v>
      </c>
      <c r="R11" s="131">
        <v>0</v>
      </c>
      <c r="S11" s="131">
        <v>0</v>
      </c>
      <c r="T11" s="131">
        <v>0</v>
      </c>
      <c r="U11" s="131">
        <v>0</v>
      </c>
      <c r="V11" s="134">
        <v>150000</v>
      </c>
      <c r="W11" s="134">
        <v>0</v>
      </c>
      <c r="X11" s="134">
        <v>0</v>
      </c>
      <c r="Y11" s="134">
        <v>0</v>
      </c>
      <c r="Z11" s="134">
        <v>0</v>
      </c>
      <c r="AA11" s="134">
        <v>0</v>
      </c>
      <c r="AB11" s="134">
        <v>0</v>
      </c>
      <c r="AC11" s="131">
        <v>0</v>
      </c>
      <c r="AD11" s="152">
        <v>150000</v>
      </c>
      <c r="AE11" s="133">
        <v>0</v>
      </c>
      <c r="AF11" s="134">
        <v>0</v>
      </c>
      <c r="AG11" s="131">
        <v>0</v>
      </c>
      <c r="AH11" s="12"/>
    </row>
    <row r="12" spans="1:34" ht="20.100000000000001" customHeight="1">
      <c r="A12" s="132"/>
      <c r="B12" s="132"/>
      <c r="C12" s="132"/>
      <c r="D12" s="132"/>
      <c r="E12" s="132" t="s">
        <v>369</v>
      </c>
      <c r="F12" s="131">
        <v>5686103.3600000003</v>
      </c>
      <c r="G12" s="133">
        <v>5490807.3600000003</v>
      </c>
      <c r="H12" s="134">
        <v>2895132</v>
      </c>
      <c r="I12" s="134">
        <v>2148588</v>
      </c>
      <c r="J12" s="134">
        <v>241261</v>
      </c>
      <c r="K12" s="131">
        <v>0</v>
      </c>
      <c r="L12" s="134">
        <v>145728</v>
      </c>
      <c r="M12" s="134">
        <v>0</v>
      </c>
      <c r="N12" s="134">
        <v>0</v>
      </c>
      <c r="O12" s="131">
        <v>0</v>
      </c>
      <c r="P12" s="131">
        <v>0</v>
      </c>
      <c r="Q12" s="131">
        <v>0</v>
      </c>
      <c r="R12" s="131">
        <v>60098.36</v>
      </c>
      <c r="S12" s="131">
        <v>0</v>
      </c>
      <c r="T12" s="131">
        <v>0</v>
      </c>
      <c r="U12" s="131">
        <v>0</v>
      </c>
      <c r="V12" s="134">
        <v>195296</v>
      </c>
      <c r="W12" s="134">
        <v>0</v>
      </c>
      <c r="X12" s="134">
        <v>0</v>
      </c>
      <c r="Y12" s="134">
        <v>0</v>
      </c>
      <c r="Z12" s="134">
        <v>0</v>
      </c>
      <c r="AA12" s="134">
        <v>26496</v>
      </c>
      <c r="AB12" s="134">
        <v>0</v>
      </c>
      <c r="AC12" s="131">
        <v>0</v>
      </c>
      <c r="AD12" s="152">
        <v>0</v>
      </c>
      <c r="AE12" s="133">
        <v>0</v>
      </c>
      <c r="AF12" s="134">
        <v>0</v>
      </c>
      <c r="AG12" s="131">
        <v>168800</v>
      </c>
      <c r="AH12" s="12"/>
    </row>
    <row r="13" spans="1:34" ht="20.100000000000001" customHeight="1">
      <c r="A13" s="132" t="s">
        <v>117</v>
      </c>
      <c r="B13" s="132" t="s">
        <v>380</v>
      </c>
      <c r="C13" s="132" t="s">
        <v>380</v>
      </c>
      <c r="D13" s="132" t="s">
        <v>232</v>
      </c>
      <c r="E13" s="132" t="s">
        <v>91</v>
      </c>
      <c r="F13" s="131">
        <v>5686103.3600000003</v>
      </c>
      <c r="G13" s="133">
        <v>5490807.3600000003</v>
      </c>
      <c r="H13" s="134">
        <v>2895132</v>
      </c>
      <c r="I13" s="134">
        <v>2148588</v>
      </c>
      <c r="J13" s="134">
        <v>241261</v>
      </c>
      <c r="K13" s="131">
        <v>0</v>
      </c>
      <c r="L13" s="134">
        <v>145728</v>
      </c>
      <c r="M13" s="134">
        <v>0</v>
      </c>
      <c r="N13" s="134">
        <v>0</v>
      </c>
      <c r="O13" s="131">
        <v>0</v>
      </c>
      <c r="P13" s="131">
        <v>0</v>
      </c>
      <c r="Q13" s="131">
        <v>0</v>
      </c>
      <c r="R13" s="131">
        <v>60098.36</v>
      </c>
      <c r="S13" s="131">
        <v>0</v>
      </c>
      <c r="T13" s="131">
        <v>0</v>
      </c>
      <c r="U13" s="131">
        <v>0</v>
      </c>
      <c r="V13" s="134">
        <v>195296</v>
      </c>
      <c r="W13" s="134">
        <v>0</v>
      </c>
      <c r="X13" s="134">
        <v>0</v>
      </c>
      <c r="Y13" s="134">
        <v>0</v>
      </c>
      <c r="Z13" s="134">
        <v>0</v>
      </c>
      <c r="AA13" s="134">
        <v>26496</v>
      </c>
      <c r="AB13" s="134">
        <v>0</v>
      </c>
      <c r="AC13" s="131">
        <v>0</v>
      </c>
      <c r="AD13" s="152">
        <v>0</v>
      </c>
      <c r="AE13" s="133">
        <v>0</v>
      </c>
      <c r="AF13" s="134">
        <v>0</v>
      </c>
      <c r="AG13" s="131">
        <v>168800</v>
      </c>
      <c r="AH13" s="12"/>
    </row>
    <row r="14" spans="1:34" ht="20.100000000000001" customHeight="1">
      <c r="A14" s="132"/>
      <c r="B14" s="132"/>
      <c r="C14" s="132"/>
      <c r="D14" s="132"/>
      <c r="E14" s="132" t="s">
        <v>30</v>
      </c>
      <c r="F14" s="131">
        <v>100000</v>
      </c>
      <c r="G14" s="133">
        <v>0</v>
      </c>
      <c r="H14" s="134">
        <v>0</v>
      </c>
      <c r="I14" s="134">
        <v>0</v>
      </c>
      <c r="J14" s="134">
        <v>0</v>
      </c>
      <c r="K14" s="131">
        <v>0</v>
      </c>
      <c r="L14" s="134">
        <v>0</v>
      </c>
      <c r="M14" s="134">
        <v>0</v>
      </c>
      <c r="N14" s="134">
        <v>0</v>
      </c>
      <c r="O14" s="131">
        <v>0</v>
      </c>
      <c r="P14" s="131">
        <v>0</v>
      </c>
      <c r="Q14" s="131">
        <v>0</v>
      </c>
      <c r="R14" s="131">
        <v>0</v>
      </c>
      <c r="S14" s="131">
        <v>0</v>
      </c>
      <c r="T14" s="131">
        <v>0</v>
      </c>
      <c r="U14" s="131">
        <v>0</v>
      </c>
      <c r="V14" s="134">
        <v>100000</v>
      </c>
      <c r="W14" s="134">
        <v>0</v>
      </c>
      <c r="X14" s="134">
        <v>0</v>
      </c>
      <c r="Y14" s="134">
        <v>0</v>
      </c>
      <c r="Z14" s="134">
        <v>0</v>
      </c>
      <c r="AA14" s="134">
        <v>0</v>
      </c>
      <c r="AB14" s="134">
        <v>0</v>
      </c>
      <c r="AC14" s="131">
        <v>0</v>
      </c>
      <c r="AD14" s="152">
        <v>0</v>
      </c>
      <c r="AE14" s="133">
        <v>100000</v>
      </c>
      <c r="AF14" s="134">
        <v>0</v>
      </c>
      <c r="AG14" s="131">
        <v>0</v>
      </c>
      <c r="AH14" s="12"/>
    </row>
    <row r="15" spans="1:34" ht="20.100000000000001" customHeight="1">
      <c r="A15" s="132" t="s">
        <v>117</v>
      </c>
      <c r="B15" s="132" t="s">
        <v>380</v>
      </c>
      <c r="C15" s="132" t="s">
        <v>130</v>
      </c>
      <c r="D15" s="132" t="s">
        <v>232</v>
      </c>
      <c r="E15" s="132" t="s">
        <v>32</v>
      </c>
      <c r="F15" s="131">
        <v>100000</v>
      </c>
      <c r="G15" s="133">
        <v>0</v>
      </c>
      <c r="H15" s="134">
        <v>0</v>
      </c>
      <c r="I15" s="134">
        <v>0</v>
      </c>
      <c r="J15" s="134">
        <v>0</v>
      </c>
      <c r="K15" s="131">
        <v>0</v>
      </c>
      <c r="L15" s="134">
        <v>0</v>
      </c>
      <c r="M15" s="134">
        <v>0</v>
      </c>
      <c r="N15" s="134">
        <v>0</v>
      </c>
      <c r="O15" s="131">
        <v>0</v>
      </c>
      <c r="P15" s="131">
        <v>0</v>
      </c>
      <c r="Q15" s="131">
        <v>0</v>
      </c>
      <c r="R15" s="131">
        <v>0</v>
      </c>
      <c r="S15" s="131">
        <v>0</v>
      </c>
      <c r="T15" s="131">
        <v>0</v>
      </c>
      <c r="U15" s="131">
        <v>0</v>
      </c>
      <c r="V15" s="134">
        <v>100000</v>
      </c>
      <c r="W15" s="134">
        <v>0</v>
      </c>
      <c r="X15" s="134">
        <v>0</v>
      </c>
      <c r="Y15" s="134">
        <v>0</v>
      </c>
      <c r="Z15" s="134">
        <v>0</v>
      </c>
      <c r="AA15" s="134">
        <v>0</v>
      </c>
      <c r="AB15" s="134">
        <v>0</v>
      </c>
      <c r="AC15" s="131">
        <v>0</v>
      </c>
      <c r="AD15" s="152">
        <v>0</v>
      </c>
      <c r="AE15" s="133">
        <v>100000</v>
      </c>
      <c r="AF15" s="134">
        <v>0</v>
      </c>
      <c r="AG15" s="131">
        <v>0</v>
      </c>
      <c r="AH15" s="12"/>
    </row>
    <row r="16" spans="1:34" ht="20.100000000000001" customHeight="1">
      <c r="A16" s="132"/>
      <c r="B16" s="132"/>
      <c r="C16" s="132"/>
      <c r="D16" s="132"/>
      <c r="E16" s="132" t="s">
        <v>382</v>
      </c>
      <c r="F16" s="131">
        <v>30992000</v>
      </c>
      <c r="G16" s="133">
        <v>30660000</v>
      </c>
      <c r="H16" s="134">
        <v>0</v>
      </c>
      <c r="I16" s="134">
        <v>0</v>
      </c>
      <c r="J16" s="134">
        <v>0</v>
      </c>
      <c r="K16" s="131">
        <v>0</v>
      </c>
      <c r="L16" s="134">
        <v>0</v>
      </c>
      <c r="M16" s="134">
        <v>0</v>
      </c>
      <c r="N16" s="134">
        <v>30000000</v>
      </c>
      <c r="O16" s="131">
        <v>0</v>
      </c>
      <c r="P16" s="131">
        <v>0</v>
      </c>
      <c r="Q16" s="131">
        <v>0</v>
      </c>
      <c r="R16" s="131">
        <v>0</v>
      </c>
      <c r="S16" s="131">
        <v>0</v>
      </c>
      <c r="T16" s="131">
        <v>0</v>
      </c>
      <c r="U16" s="131">
        <v>660000</v>
      </c>
      <c r="V16" s="134">
        <v>332000</v>
      </c>
      <c r="W16" s="134">
        <v>0</v>
      </c>
      <c r="X16" s="134">
        <v>0</v>
      </c>
      <c r="Y16" s="134">
        <v>0</v>
      </c>
      <c r="Z16" s="134">
        <v>0</v>
      </c>
      <c r="AA16" s="134">
        <v>0</v>
      </c>
      <c r="AB16" s="134">
        <v>0</v>
      </c>
      <c r="AC16" s="131">
        <v>0</v>
      </c>
      <c r="AD16" s="152">
        <v>0</v>
      </c>
      <c r="AE16" s="133">
        <v>332000</v>
      </c>
      <c r="AF16" s="134">
        <v>0</v>
      </c>
      <c r="AG16" s="131">
        <v>0</v>
      </c>
      <c r="AH16" s="12"/>
    </row>
    <row r="17" spans="1:34" ht="20.100000000000001" customHeight="1">
      <c r="A17" s="132" t="s">
        <v>117</v>
      </c>
      <c r="B17" s="132" t="s">
        <v>380</v>
      </c>
      <c r="C17" s="132" t="s">
        <v>31</v>
      </c>
      <c r="D17" s="132" t="s">
        <v>232</v>
      </c>
      <c r="E17" s="132" t="s">
        <v>336</v>
      </c>
      <c r="F17" s="131">
        <v>30992000</v>
      </c>
      <c r="G17" s="133">
        <v>30660000</v>
      </c>
      <c r="H17" s="134">
        <v>0</v>
      </c>
      <c r="I17" s="134">
        <v>0</v>
      </c>
      <c r="J17" s="134">
        <v>0</v>
      </c>
      <c r="K17" s="131">
        <v>0</v>
      </c>
      <c r="L17" s="134">
        <v>0</v>
      </c>
      <c r="M17" s="134">
        <v>0</v>
      </c>
      <c r="N17" s="134">
        <v>30000000</v>
      </c>
      <c r="O17" s="131">
        <v>0</v>
      </c>
      <c r="P17" s="131">
        <v>0</v>
      </c>
      <c r="Q17" s="131">
        <v>0</v>
      </c>
      <c r="R17" s="131">
        <v>0</v>
      </c>
      <c r="S17" s="131">
        <v>0</v>
      </c>
      <c r="T17" s="131">
        <v>0</v>
      </c>
      <c r="U17" s="131">
        <v>660000</v>
      </c>
      <c r="V17" s="134">
        <v>332000</v>
      </c>
      <c r="W17" s="134">
        <v>0</v>
      </c>
      <c r="X17" s="134">
        <v>0</v>
      </c>
      <c r="Y17" s="134">
        <v>0</v>
      </c>
      <c r="Z17" s="134">
        <v>0</v>
      </c>
      <c r="AA17" s="134">
        <v>0</v>
      </c>
      <c r="AB17" s="134">
        <v>0</v>
      </c>
      <c r="AC17" s="131">
        <v>0</v>
      </c>
      <c r="AD17" s="152">
        <v>0</v>
      </c>
      <c r="AE17" s="133">
        <v>332000</v>
      </c>
      <c r="AF17" s="134">
        <v>0</v>
      </c>
      <c r="AG17" s="131">
        <v>0</v>
      </c>
      <c r="AH17" s="12"/>
    </row>
    <row r="18" spans="1:34" ht="20.100000000000001" customHeight="1">
      <c r="A18" s="132"/>
      <c r="B18" s="132"/>
      <c r="C18" s="132"/>
      <c r="D18" s="132"/>
      <c r="E18" s="132" t="s">
        <v>179</v>
      </c>
      <c r="F18" s="131">
        <v>165210</v>
      </c>
      <c r="G18" s="133">
        <v>0</v>
      </c>
      <c r="H18" s="134">
        <v>0</v>
      </c>
      <c r="I18" s="134">
        <v>0</v>
      </c>
      <c r="J18" s="134">
        <v>0</v>
      </c>
      <c r="K18" s="131">
        <v>0</v>
      </c>
      <c r="L18" s="134">
        <v>0</v>
      </c>
      <c r="M18" s="134">
        <v>0</v>
      </c>
      <c r="N18" s="134">
        <v>0</v>
      </c>
      <c r="O18" s="131">
        <v>0</v>
      </c>
      <c r="P18" s="131">
        <v>0</v>
      </c>
      <c r="Q18" s="131">
        <v>0</v>
      </c>
      <c r="R18" s="131">
        <v>0</v>
      </c>
      <c r="S18" s="131">
        <v>0</v>
      </c>
      <c r="T18" s="131">
        <v>0</v>
      </c>
      <c r="U18" s="131">
        <v>0</v>
      </c>
      <c r="V18" s="134">
        <v>165210</v>
      </c>
      <c r="W18" s="134">
        <v>115610</v>
      </c>
      <c r="X18" s="134">
        <v>0</v>
      </c>
      <c r="Y18" s="134">
        <v>0</v>
      </c>
      <c r="Z18" s="134">
        <v>0</v>
      </c>
      <c r="AA18" s="134">
        <v>0</v>
      </c>
      <c r="AB18" s="134">
        <v>0</v>
      </c>
      <c r="AC18" s="131">
        <v>0</v>
      </c>
      <c r="AD18" s="152">
        <v>0</v>
      </c>
      <c r="AE18" s="133">
        <v>0</v>
      </c>
      <c r="AF18" s="134">
        <v>0</v>
      </c>
      <c r="AG18" s="131">
        <v>49600</v>
      </c>
      <c r="AH18" s="12"/>
    </row>
    <row r="19" spans="1:34" ht="20.100000000000001" customHeight="1">
      <c r="A19" s="132" t="s">
        <v>117</v>
      </c>
      <c r="B19" s="132" t="s">
        <v>377</v>
      </c>
      <c r="C19" s="132" t="s">
        <v>3</v>
      </c>
      <c r="D19" s="132" t="s">
        <v>232</v>
      </c>
      <c r="E19" s="132" t="s">
        <v>127</v>
      </c>
      <c r="F19" s="131">
        <v>165210</v>
      </c>
      <c r="G19" s="133">
        <v>0</v>
      </c>
      <c r="H19" s="134">
        <v>0</v>
      </c>
      <c r="I19" s="134">
        <v>0</v>
      </c>
      <c r="J19" s="134">
        <v>0</v>
      </c>
      <c r="K19" s="131">
        <v>0</v>
      </c>
      <c r="L19" s="134">
        <v>0</v>
      </c>
      <c r="M19" s="134">
        <v>0</v>
      </c>
      <c r="N19" s="134">
        <v>0</v>
      </c>
      <c r="O19" s="131">
        <v>0</v>
      </c>
      <c r="P19" s="131">
        <v>0</v>
      </c>
      <c r="Q19" s="131">
        <v>0</v>
      </c>
      <c r="R19" s="131">
        <v>0</v>
      </c>
      <c r="S19" s="131">
        <v>0</v>
      </c>
      <c r="T19" s="131">
        <v>0</v>
      </c>
      <c r="U19" s="131">
        <v>0</v>
      </c>
      <c r="V19" s="134">
        <v>165210</v>
      </c>
      <c r="W19" s="134">
        <v>115610</v>
      </c>
      <c r="X19" s="134">
        <v>0</v>
      </c>
      <c r="Y19" s="134">
        <v>0</v>
      </c>
      <c r="Z19" s="134">
        <v>0</v>
      </c>
      <c r="AA19" s="134">
        <v>0</v>
      </c>
      <c r="AB19" s="134">
        <v>0</v>
      </c>
      <c r="AC19" s="131">
        <v>0</v>
      </c>
      <c r="AD19" s="152">
        <v>0</v>
      </c>
      <c r="AE19" s="133">
        <v>0</v>
      </c>
      <c r="AF19" s="134">
        <v>0</v>
      </c>
      <c r="AG19" s="131">
        <v>49600</v>
      </c>
      <c r="AH19" s="12"/>
    </row>
    <row r="20" spans="1:34" ht="20.100000000000001" customHeight="1">
      <c r="A20" s="132"/>
      <c r="B20" s="132"/>
      <c r="C20" s="132"/>
      <c r="D20" s="132"/>
      <c r="E20" s="132" t="s">
        <v>116</v>
      </c>
      <c r="F20" s="131">
        <v>1054848.2</v>
      </c>
      <c r="G20" s="133">
        <v>1054848.2</v>
      </c>
      <c r="H20" s="134">
        <v>0</v>
      </c>
      <c r="I20" s="134">
        <v>0</v>
      </c>
      <c r="J20" s="134">
        <v>0</v>
      </c>
      <c r="K20" s="131">
        <v>0</v>
      </c>
      <c r="L20" s="134">
        <v>0</v>
      </c>
      <c r="M20" s="134">
        <v>0</v>
      </c>
      <c r="N20" s="134">
        <v>1054848.2</v>
      </c>
      <c r="O20" s="131">
        <v>0</v>
      </c>
      <c r="P20" s="131">
        <v>0</v>
      </c>
      <c r="Q20" s="131">
        <v>0</v>
      </c>
      <c r="R20" s="131">
        <v>0</v>
      </c>
      <c r="S20" s="131">
        <v>0</v>
      </c>
      <c r="T20" s="131">
        <v>0</v>
      </c>
      <c r="U20" s="131">
        <v>0</v>
      </c>
      <c r="V20" s="134">
        <v>0</v>
      </c>
      <c r="W20" s="134">
        <v>0</v>
      </c>
      <c r="X20" s="134">
        <v>0</v>
      </c>
      <c r="Y20" s="134">
        <v>0</v>
      </c>
      <c r="Z20" s="134">
        <v>0</v>
      </c>
      <c r="AA20" s="134">
        <v>0</v>
      </c>
      <c r="AB20" s="134">
        <v>0</v>
      </c>
      <c r="AC20" s="131">
        <v>0</v>
      </c>
      <c r="AD20" s="152">
        <v>0</v>
      </c>
      <c r="AE20" s="133">
        <v>0</v>
      </c>
      <c r="AF20" s="134">
        <v>0</v>
      </c>
      <c r="AG20" s="131">
        <v>0</v>
      </c>
      <c r="AH20" s="12"/>
    </row>
    <row r="21" spans="1:34" ht="20.100000000000001" customHeight="1">
      <c r="A21" s="132" t="s">
        <v>117</v>
      </c>
      <c r="B21" s="132" t="s">
        <v>377</v>
      </c>
      <c r="C21" s="132" t="s">
        <v>377</v>
      </c>
      <c r="D21" s="132" t="s">
        <v>232</v>
      </c>
      <c r="E21" s="132" t="s">
        <v>361</v>
      </c>
      <c r="F21" s="131">
        <v>1054848.2</v>
      </c>
      <c r="G21" s="133">
        <v>1054848.2</v>
      </c>
      <c r="H21" s="134">
        <v>0</v>
      </c>
      <c r="I21" s="134">
        <v>0</v>
      </c>
      <c r="J21" s="134">
        <v>0</v>
      </c>
      <c r="K21" s="131">
        <v>0</v>
      </c>
      <c r="L21" s="134">
        <v>0</v>
      </c>
      <c r="M21" s="134">
        <v>0</v>
      </c>
      <c r="N21" s="134">
        <v>1054848.2</v>
      </c>
      <c r="O21" s="131">
        <v>0</v>
      </c>
      <c r="P21" s="131">
        <v>0</v>
      </c>
      <c r="Q21" s="131">
        <v>0</v>
      </c>
      <c r="R21" s="131">
        <v>0</v>
      </c>
      <c r="S21" s="131">
        <v>0</v>
      </c>
      <c r="T21" s="131">
        <v>0</v>
      </c>
      <c r="U21" s="131">
        <v>0</v>
      </c>
      <c r="V21" s="134">
        <v>0</v>
      </c>
      <c r="W21" s="134">
        <v>0</v>
      </c>
      <c r="X21" s="134">
        <v>0</v>
      </c>
      <c r="Y21" s="134">
        <v>0</v>
      </c>
      <c r="Z21" s="134">
        <v>0</v>
      </c>
      <c r="AA21" s="134">
        <v>0</v>
      </c>
      <c r="AB21" s="134">
        <v>0</v>
      </c>
      <c r="AC21" s="131">
        <v>0</v>
      </c>
      <c r="AD21" s="152">
        <v>0</v>
      </c>
      <c r="AE21" s="133">
        <v>0</v>
      </c>
      <c r="AF21" s="134">
        <v>0</v>
      </c>
      <c r="AG21" s="131">
        <v>0</v>
      </c>
      <c r="AH21" s="12"/>
    </row>
    <row r="22" spans="1:34" ht="20.100000000000001" customHeight="1">
      <c r="A22" s="132"/>
      <c r="B22" s="132"/>
      <c r="C22" s="132"/>
      <c r="D22" s="132"/>
      <c r="E22" s="132" t="s">
        <v>173</v>
      </c>
      <c r="F22" s="131">
        <v>421939.28</v>
      </c>
      <c r="G22" s="133">
        <v>421939.28</v>
      </c>
      <c r="H22" s="134">
        <v>0</v>
      </c>
      <c r="I22" s="134">
        <v>0</v>
      </c>
      <c r="J22" s="134">
        <v>0</v>
      </c>
      <c r="K22" s="131">
        <v>0</v>
      </c>
      <c r="L22" s="134">
        <v>0</v>
      </c>
      <c r="M22" s="134">
        <v>0</v>
      </c>
      <c r="N22" s="134">
        <v>0</v>
      </c>
      <c r="O22" s="131">
        <v>421939.28</v>
      </c>
      <c r="P22" s="131">
        <v>0</v>
      </c>
      <c r="Q22" s="131">
        <v>0</v>
      </c>
      <c r="R22" s="131">
        <v>0</v>
      </c>
      <c r="S22" s="131">
        <v>0</v>
      </c>
      <c r="T22" s="131">
        <v>0</v>
      </c>
      <c r="U22" s="131">
        <v>0</v>
      </c>
      <c r="V22" s="134">
        <v>0</v>
      </c>
      <c r="W22" s="134">
        <v>0</v>
      </c>
      <c r="X22" s="134">
        <v>0</v>
      </c>
      <c r="Y22" s="134">
        <v>0</v>
      </c>
      <c r="Z22" s="134">
        <v>0</v>
      </c>
      <c r="AA22" s="134">
        <v>0</v>
      </c>
      <c r="AB22" s="134">
        <v>0</v>
      </c>
      <c r="AC22" s="131">
        <v>0</v>
      </c>
      <c r="AD22" s="152">
        <v>0</v>
      </c>
      <c r="AE22" s="133">
        <v>0</v>
      </c>
      <c r="AF22" s="134">
        <v>0</v>
      </c>
      <c r="AG22" s="131">
        <v>0</v>
      </c>
      <c r="AH22" s="12"/>
    </row>
    <row r="23" spans="1:34" ht="20.100000000000001" customHeight="1">
      <c r="A23" s="132" t="s">
        <v>117</v>
      </c>
      <c r="B23" s="132" t="s">
        <v>377</v>
      </c>
      <c r="C23" s="132" t="s">
        <v>259</v>
      </c>
      <c r="D23" s="132" t="s">
        <v>232</v>
      </c>
      <c r="E23" s="132" t="s">
        <v>424</v>
      </c>
      <c r="F23" s="131">
        <v>421939.28</v>
      </c>
      <c r="G23" s="133">
        <v>421939.28</v>
      </c>
      <c r="H23" s="134">
        <v>0</v>
      </c>
      <c r="I23" s="134">
        <v>0</v>
      </c>
      <c r="J23" s="134">
        <v>0</v>
      </c>
      <c r="K23" s="131">
        <v>0</v>
      </c>
      <c r="L23" s="134">
        <v>0</v>
      </c>
      <c r="M23" s="134">
        <v>0</v>
      </c>
      <c r="N23" s="134">
        <v>0</v>
      </c>
      <c r="O23" s="131">
        <v>421939.28</v>
      </c>
      <c r="P23" s="131">
        <v>0</v>
      </c>
      <c r="Q23" s="131">
        <v>0</v>
      </c>
      <c r="R23" s="131">
        <v>0</v>
      </c>
      <c r="S23" s="131">
        <v>0</v>
      </c>
      <c r="T23" s="131">
        <v>0</v>
      </c>
      <c r="U23" s="131">
        <v>0</v>
      </c>
      <c r="V23" s="134">
        <v>0</v>
      </c>
      <c r="W23" s="134">
        <v>0</v>
      </c>
      <c r="X23" s="134">
        <v>0</v>
      </c>
      <c r="Y23" s="134">
        <v>0</v>
      </c>
      <c r="Z23" s="134">
        <v>0</v>
      </c>
      <c r="AA23" s="134">
        <v>0</v>
      </c>
      <c r="AB23" s="134">
        <v>0</v>
      </c>
      <c r="AC23" s="131">
        <v>0</v>
      </c>
      <c r="AD23" s="152">
        <v>0</v>
      </c>
      <c r="AE23" s="133">
        <v>0</v>
      </c>
      <c r="AF23" s="134">
        <v>0</v>
      </c>
      <c r="AG23" s="131">
        <v>0</v>
      </c>
      <c r="AH23" s="11"/>
    </row>
    <row r="24" spans="1:34" ht="20.100000000000001" customHeight="1">
      <c r="A24" s="132"/>
      <c r="B24" s="132"/>
      <c r="C24" s="132"/>
      <c r="D24" s="132"/>
      <c r="E24" s="132" t="s">
        <v>353</v>
      </c>
      <c r="F24" s="131">
        <v>1200000</v>
      </c>
      <c r="G24" s="133">
        <v>1200000</v>
      </c>
      <c r="H24" s="134">
        <v>0</v>
      </c>
      <c r="I24" s="134">
        <v>0</v>
      </c>
      <c r="J24" s="134">
        <v>0</v>
      </c>
      <c r="K24" s="131">
        <v>0</v>
      </c>
      <c r="L24" s="134">
        <v>0</v>
      </c>
      <c r="M24" s="134">
        <v>0</v>
      </c>
      <c r="N24" s="134">
        <v>1200000</v>
      </c>
      <c r="O24" s="131">
        <v>0</v>
      </c>
      <c r="P24" s="131">
        <v>0</v>
      </c>
      <c r="Q24" s="131">
        <v>0</v>
      </c>
      <c r="R24" s="131">
        <v>0</v>
      </c>
      <c r="S24" s="131">
        <v>0</v>
      </c>
      <c r="T24" s="131">
        <v>0</v>
      </c>
      <c r="U24" s="131">
        <v>0</v>
      </c>
      <c r="V24" s="134">
        <v>0</v>
      </c>
      <c r="W24" s="134">
        <v>0</v>
      </c>
      <c r="X24" s="134">
        <v>0</v>
      </c>
      <c r="Y24" s="134">
        <v>0</v>
      </c>
      <c r="Z24" s="134">
        <v>0</v>
      </c>
      <c r="AA24" s="134">
        <v>0</v>
      </c>
      <c r="AB24" s="134">
        <v>0</v>
      </c>
      <c r="AC24" s="131">
        <v>0</v>
      </c>
      <c r="AD24" s="152">
        <v>0</v>
      </c>
      <c r="AE24" s="133">
        <v>0</v>
      </c>
      <c r="AF24" s="134">
        <v>0</v>
      </c>
      <c r="AG24" s="131">
        <v>0</v>
      </c>
      <c r="AH24" s="11"/>
    </row>
    <row r="25" spans="1:34" ht="20.100000000000001" customHeight="1">
      <c r="A25" s="132" t="s">
        <v>117</v>
      </c>
      <c r="B25" s="132" t="s">
        <v>74</v>
      </c>
      <c r="C25" s="132" t="s">
        <v>261</v>
      </c>
      <c r="D25" s="132" t="s">
        <v>232</v>
      </c>
      <c r="E25" s="132" t="s">
        <v>10</v>
      </c>
      <c r="F25" s="131">
        <v>1200000</v>
      </c>
      <c r="G25" s="133">
        <v>1200000</v>
      </c>
      <c r="H25" s="134">
        <v>0</v>
      </c>
      <c r="I25" s="134">
        <v>0</v>
      </c>
      <c r="J25" s="134">
        <v>0</v>
      </c>
      <c r="K25" s="131">
        <v>0</v>
      </c>
      <c r="L25" s="134">
        <v>0</v>
      </c>
      <c r="M25" s="134">
        <v>0</v>
      </c>
      <c r="N25" s="134">
        <v>1200000</v>
      </c>
      <c r="O25" s="131">
        <v>0</v>
      </c>
      <c r="P25" s="131">
        <v>0</v>
      </c>
      <c r="Q25" s="131">
        <v>0</v>
      </c>
      <c r="R25" s="131">
        <v>0</v>
      </c>
      <c r="S25" s="131">
        <v>0</v>
      </c>
      <c r="T25" s="131">
        <v>0</v>
      </c>
      <c r="U25" s="131">
        <v>0</v>
      </c>
      <c r="V25" s="134">
        <v>0</v>
      </c>
      <c r="W25" s="134">
        <v>0</v>
      </c>
      <c r="X25" s="134">
        <v>0</v>
      </c>
      <c r="Y25" s="134">
        <v>0</v>
      </c>
      <c r="Z25" s="134">
        <v>0</v>
      </c>
      <c r="AA25" s="134">
        <v>0</v>
      </c>
      <c r="AB25" s="134">
        <v>0</v>
      </c>
      <c r="AC25" s="131">
        <v>0</v>
      </c>
      <c r="AD25" s="152">
        <v>0</v>
      </c>
      <c r="AE25" s="133">
        <v>0</v>
      </c>
      <c r="AF25" s="134">
        <v>0</v>
      </c>
      <c r="AG25" s="131">
        <v>0</v>
      </c>
      <c r="AH25" s="11"/>
    </row>
    <row r="26" spans="1:34" ht="20.100000000000001" customHeight="1">
      <c r="A26" s="132"/>
      <c r="B26" s="132"/>
      <c r="C26" s="132"/>
      <c r="D26" s="132"/>
      <c r="E26" s="132" t="s">
        <v>83</v>
      </c>
      <c r="F26" s="131">
        <v>302623.2</v>
      </c>
      <c r="G26" s="133">
        <v>302623.2</v>
      </c>
      <c r="H26" s="134">
        <v>0</v>
      </c>
      <c r="I26" s="134">
        <v>0</v>
      </c>
      <c r="J26" s="134">
        <v>0</v>
      </c>
      <c r="K26" s="131">
        <v>0</v>
      </c>
      <c r="L26" s="134">
        <v>0</v>
      </c>
      <c r="M26" s="134">
        <v>0</v>
      </c>
      <c r="N26" s="134">
        <v>0</v>
      </c>
      <c r="O26" s="131">
        <v>0</v>
      </c>
      <c r="P26" s="131">
        <v>0</v>
      </c>
      <c r="Q26" s="131">
        <v>0</v>
      </c>
      <c r="R26" s="131">
        <v>302623.2</v>
      </c>
      <c r="S26" s="131">
        <v>0</v>
      </c>
      <c r="T26" s="131">
        <v>0</v>
      </c>
      <c r="U26" s="131">
        <v>0</v>
      </c>
      <c r="V26" s="134">
        <v>0</v>
      </c>
      <c r="W26" s="134">
        <v>0</v>
      </c>
      <c r="X26" s="134">
        <v>0</v>
      </c>
      <c r="Y26" s="134">
        <v>0</v>
      </c>
      <c r="Z26" s="134">
        <v>0</v>
      </c>
      <c r="AA26" s="134">
        <v>0</v>
      </c>
      <c r="AB26" s="134">
        <v>0</v>
      </c>
      <c r="AC26" s="131">
        <v>0</v>
      </c>
      <c r="AD26" s="152">
        <v>0</v>
      </c>
      <c r="AE26" s="133">
        <v>0</v>
      </c>
      <c r="AF26" s="134">
        <v>0</v>
      </c>
      <c r="AG26" s="131">
        <v>0</v>
      </c>
      <c r="AH26" s="11"/>
    </row>
    <row r="27" spans="1:34" ht="20.100000000000001" customHeight="1">
      <c r="A27" s="132" t="s">
        <v>214</v>
      </c>
      <c r="B27" s="132" t="s">
        <v>292</v>
      </c>
      <c r="C27" s="132" t="s">
        <v>380</v>
      </c>
      <c r="D27" s="132" t="s">
        <v>232</v>
      </c>
      <c r="E27" s="132" t="s">
        <v>311</v>
      </c>
      <c r="F27" s="131">
        <v>302623.2</v>
      </c>
      <c r="G27" s="133">
        <v>302623.2</v>
      </c>
      <c r="H27" s="134">
        <v>0</v>
      </c>
      <c r="I27" s="134">
        <v>0</v>
      </c>
      <c r="J27" s="134">
        <v>0</v>
      </c>
      <c r="K27" s="131">
        <v>0</v>
      </c>
      <c r="L27" s="134">
        <v>0</v>
      </c>
      <c r="M27" s="134">
        <v>0</v>
      </c>
      <c r="N27" s="134">
        <v>0</v>
      </c>
      <c r="O27" s="131">
        <v>0</v>
      </c>
      <c r="P27" s="131">
        <v>0</v>
      </c>
      <c r="Q27" s="131">
        <v>0</v>
      </c>
      <c r="R27" s="131">
        <v>302623.2</v>
      </c>
      <c r="S27" s="131">
        <v>0</v>
      </c>
      <c r="T27" s="131">
        <v>0</v>
      </c>
      <c r="U27" s="131">
        <v>0</v>
      </c>
      <c r="V27" s="134">
        <v>0</v>
      </c>
      <c r="W27" s="134">
        <v>0</v>
      </c>
      <c r="X27" s="134">
        <v>0</v>
      </c>
      <c r="Y27" s="134">
        <v>0</v>
      </c>
      <c r="Z27" s="134">
        <v>0</v>
      </c>
      <c r="AA27" s="134">
        <v>0</v>
      </c>
      <c r="AB27" s="134">
        <v>0</v>
      </c>
      <c r="AC27" s="131">
        <v>0</v>
      </c>
      <c r="AD27" s="152">
        <v>0</v>
      </c>
      <c r="AE27" s="133">
        <v>0</v>
      </c>
      <c r="AF27" s="134">
        <v>0</v>
      </c>
      <c r="AG27" s="131">
        <v>0</v>
      </c>
      <c r="AH27" s="11"/>
    </row>
    <row r="28" spans="1:34" ht="20.100000000000001" customHeight="1">
      <c r="A28" s="132"/>
      <c r="B28" s="132"/>
      <c r="C28" s="132"/>
      <c r="D28" s="132"/>
      <c r="E28" s="132" t="s">
        <v>356</v>
      </c>
      <c r="F28" s="131">
        <v>13000000</v>
      </c>
      <c r="G28" s="133">
        <v>0</v>
      </c>
      <c r="H28" s="134">
        <v>0</v>
      </c>
      <c r="I28" s="134">
        <v>0</v>
      </c>
      <c r="J28" s="134">
        <v>0</v>
      </c>
      <c r="K28" s="131">
        <v>0</v>
      </c>
      <c r="L28" s="134">
        <v>0</v>
      </c>
      <c r="M28" s="134">
        <v>0</v>
      </c>
      <c r="N28" s="134">
        <v>0</v>
      </c>
      <c r="O28" s="131">
        <v>0</v>
      </c>
      <c r="P28" s="131">
        <v>0</v>
      </c>
      <c r="Q28" s="131">
        <v>0</v>
      </c>
      <c r="R28" s="131">
        <v>0</v>
      </c>
      <c r="S28" s="131">
        <v>0</v>
      </c>
      <c r="T28" s="131">
        <v>0</v>
      </c>
      <c r="U28" s="131">
        <v>0</v>
      </c>
      <c r="V28" s="134">
        <v>13000000</v>
      </c>
      <c r="W28" s="134">
        <v>0</v>
      </c>
      <c r="X28" s="134">
        <v>0</v>
      </c>
      <c r="Y28" s="134">
        <v>0</v>
      </c>
      <c r="Z28" s="134">
        <v>0</v>
      </c>
      <c r="AA28" s="134">
        <v>0</v>
      </c>
      <c r="AB28" s="134">
        <v>0</v>
      </c>
      <c r="AC28" s="131">
        <v>13000000</v>
      </c>
      <c r="AD28" s="152">
        <v>0</v>
      </c>
      <c r="AE28" s="133">
        <v>0</v>
      </c>
      <c r="AF28" s="134">
        <v>0</v>
      </c>
      <c r="AG28" s="131">
        <v>0</v>
      </c>
      <c r="AH28" s="11"/>
    </row>
    <row r="29" spans="1:34" ht="20.100000000000001" customHeight="1">
      <c r="A29" s="132" t="s">
        <v>214</v>
      </c>
      <c r="B29" s="132" t="s">
        <v>404</v>
      </c>
      <c r="C29" s="132" t="s">
        <v>261</v>
      </c>
      <c r="D29" s="132" t="s">
        <v>232</v>
      </c>
      <c r="E29" s="132" t="s">
        <v>8</v>
      </c>
      <c r="F29" s="131">
        <v>13000000</v>
      </c>
      <c r="G29" s="133">
        <v>0</v>
      </c>
      <c r="H29" s="134">
        <v>0</v>
      </c>
      <c r="I29" s="134">
        <v>0</v>
      </c>
      <c r="J29" s="134">
        <v>0</v>
      </c>
      <c r="K29" s="131">
        <v>0</v>
      </c>
      <c r="L29" s="134">
        <v>0</v>
      </c>
      <c r="M29" s="134">
        <v>0</v>
      </c>
      <c r="N29" s="134">
        <v>0</v>
      </c>
      <c r="O29" s="131">
        <v>0</v>
      </c>
      <c r="P29" s="131">
        <v>0</v>
      </c>
      <c r="Q29" s="131">
        <v>0</v>
      </c>
      <c r="R29" s="131">
        <v>0</v>
      </c>
      <c r="S29" s="131">
        <v>0</v>
      </c>
      <c r="T29" s="131">
        <v>0</v>
      </c>
      <c r="U29" s="131">
        <v>0</v>
      </c>
      <c r="V29" s="134">
        <v>13000000</v>
      </c>
      <c r="W29" s="134">
        <v>0</v>
      </c>
      <c r="X29" s="134">
        <v>0</v>
      </c>
      <c r="Y29" s="134">
        <v>0</v>
      </c>
      <c r="Z29" s="134">
        <v>0</v>
      </c>
      <c r="AA29" s="134">
        <v>0</v>
      </c>
      <c r="AB29" s="134">
        <v>0</v>
      </c>
      <c r="AC29" s="131">
        <v>13000000</v>
      </c>
      <c r="AD29" s="152">
        <v>0</v>
      </c>
      <c r="AE29" s="133">
        <v>0</v>
      </c>
      <c r="AF29" s="134">
        <v>0</v>
      </c>
      <c r="AG29" s="131">
        <v>0</v>
      </c>
      <c r="AH29" s="11"/>
    </row>
    <row r="30" spans="1:34" ht="20.100000000000001" customHeight="1">
      <c r="A30" s="132"/>
      <c r="B30" s="132"/>
      <c r="C30" s="132"/>
      <c r="D30" s="132"/>
      <c r="E30" s="132" t="s">
        <v>312</v>
      </c>
      <c r="F30" s="131">
        <v>2200000</v>
      </c>
      <c r="G30" s="133">
        <v>0</v>
      </c>
      <c r="H30" s="134">
        <v>0</v>
      </c>
      <c r="I30" s="134">
        <v>0</v>
      </c>
      <c r="J30" s="134">
        <v>0</v>
      </c>
      <c r="K30" s="131">
        <v>0</v>
      </c>
      <c r="L30" s="134">
        <v>0</v>
      </c>
      <c r="M30" s="134">
        <v>0</v>
      </c>
      <c r="N30" s="134">
        <v>0</v>
      </c>
      <c r="O30" s="131">
        <v>0</v>
      </c>
      <c r="P30" s="131">
        <v>0</v>
      </c>
      <c r="Q30" s="131">
        <v>0</v>
      </c>
      <c r="R30" s="131">
        <v>0</v>
      </c>
      <c r="S30" s="131">
        <v>0</v>
      </c>
      <c r="T30" s="131">
        <v>0</v>
      </c>
      <c r="U30" s="131">
        <v>0</v>
      </c>
      <c r="V30" s="134">
        <v>2200000</v>
      </c>
      <c r="W30" s="134">
        <v>0</v>
      </c>
      <c r="X30" s="134">
        <v>0</v>
      </c>
      <c r="Y30" s="134">
        <v>0</v>
      </c>
      <c r="Z30" s="134">
        <v>0</v>
      </c>
      <c r="AA30" s="134">
        <v>0</v>
      </c>
      <c r="AB30" s="134">
        <v>0</v>
      </c>
      <c r="AC30" s="131">
        <v>2200000</v>
      </c>
      <c r="AD30" s="152">
        <v>0</v>
      </c>
      <c r="AE30" s="133">
        <v>0</v>
      </c>
      <c r="AF30" s="134">
        <v>0</v>
      </c>
      <c r="AG30" s="131">
        <v>0</v>
      </c>
      <c r="AH30" s="11"/>
    </row>
    <row r="31" spans="1:34" ht="20.100000000000001" customHeight="1">
      <c r="A31" s="132" t="s">
        <v>87</v>
      </c>
      <c r="B31" s="132" t="s">
        <v>377</v>
      </c>
      <c r="C31" s="132" t="s">
        <v>259</v>
      </c>
      <c r="D31" s="132" t="s">
        <v>232</v>
      </c>
      <c r="E31" s="132" t="s">
        <v>16</v>
      </c>
      <c r="F31" s="131">
        <v>2200000</v>
      </c>
      <c r="G31" s="133">
        <v>0</v>
      </c>
      <c r="H31" s="134">
        <v>0</v>
      </c>
      <c r="I31" s="134">
        <v>0</v>
      </c>
      <c r="J31" s="134">
        <v>0</v>
      </c>
      <c r="K31" s="131">
        <v>0</v>
      </c>
      <c r="L31" s="134">
        <v>0</v>
      </c>
      <c r="M31" s="134">
        <v>0</v>
      </c>
      <c r="N31" s="134">
        <v>0</v>
      </c>
      <c r="O31" s="131">
        <v>0</v>
      </c>
      <c r="P31" s="131">
        <v>0</v>
      </c>
      <c r="Q31" s="131">
        <v>0</v>
      </c>
      <c r="R31" s="131">
        <v>0</v>
      </c>
      <c r="S31" s="131">
        <v>0</v>
      </c>
      <c r="T31" s="131">
        <v>0</v>
      </c>
      <c r="U31" s="131">
        <v>0</v>
      </c>
      <c r="V31" s="134">
        <v>2200000</v>
      </c>
      <c r="W31" s="134">
        <v>0</v>
      </c>
      <c r="X31" s="134">
        <v>0</v>
      </c>
      <c r="Y31" s="134">
        <v>0</v>
      </c>
      <c r="Z31" s="134">
        <v>0</v>
      </c>
      <c r="AA31" s="134">
        <v>0</v>
      </c>
      <c r="AB31" s="134">
        <v>0</v>
      </c>
      <c r="AC31" s="131">
        <v>2200000</v>
      </c>
      <c r="AD31" s="152">
        <v>0</v>
      </c>
      <c r="AE31" s="133">
        <v>0</v>
      </c>
      <c r="AF31" s="134">
        <v>0</v>
      </c>
      <c r="AG31" s="131">
        <v>0</v>
      </c>
      <c r="AH31" s="11"/>
    </row>
    <row r="32" spans="1:34" ht="20.100000000000001" customHeight="1">
      <c r="A32" s="132"/>
      <c r="B32" s="132"/>
      <c r="C32" s="132"/>
      <c r="D32" s="132"/>
      <c r="E32" s="132" t="s">
        <v>497</v>
      </c>
      <c r="F32" s="131">
        <v>1005357</v>
      </c>
      <c r="G32" s="133">
        <v>1005357</v>
      </c>
      <c r="H32" s="134">
        <v>0</v>
      </c>
      <c r="I32" s="134">
        <v>0</v>
      </c>
      <c r="J32" s="134">
        <v>0</v>
      </c>
      <c r="K32" s="131">
        <v>0</v>
      </c>
      <c r="L32" s="134">
        <v>0</v>
      </c>
      <c r="M32" s="134">
        <v>0</v>
      </c>
      <c r="N32" s="134">
        <v>0</v>
      </c>
      <c r="O32" s="131">
        <v>0</v>
      </c>
      <c r="P32" s="131">
        <v>0</v>
      </c>
      <c r="Q32" s="131">
        <v>0</v>
      </c>
      <c r="R32" s="131">
        <v>0</v>
      </c>
      <c r="S32" s="131">
        <v>1005357</v>
      </c>
      <c r="T32" s="131">
        <v>0</v>
      </c>
      <c r="U32" s="131">
        <v>0</v>
      </c>
      <c r="V32" s="134">
        <v>0</v>
      </c>
      <c r="W32" s="134">
        <v>0</v>
      </c>
      <c r="X32" s="134">
        <v>0</v>
      </c>
      <c r="Y32" s="134">
        <v>0</v>
      </c>
      <c r="Z32" s="134">
        <v>0</v>
      </c>
      <c r="AA32" s="134">
        <v>0</v>
      </c>
      <c r="AB32" s="134">
        <v>0</v>
      </c>
      <c r="AC32" s="131">
        <v>0</v>
      </c>
      <c r="AD32" s="152">
        <v>0</v>
      </c>
      <c r="AE32" s="133">
        <v>0</v>
      </c>
      <c r="AF32" s="134">
        <v>0</v>
      </c>
      <c r="AG32" s="131">
        <v>0</v>
      </c>
      <c r="AH32" s="11"/>
    </row>
    <row r="33" spans="1:34" ht="20.100000000000001" customHeight="1">
      <c r="A33" s="132" t="s">
        <v>182</v>
      </c>
      <c r="B33" s="132" t="s">
        <v>261</v>
      </c>
      <c r="C33" s="132" t="s">
        <v>380</v>
      </c>
      <c r="D33" s="132" t="s">
        <v>232</v>
      </c>
      <c r="E33" s="132" t="s">
        <v>171</v>
      </c>
      <c r="F33" s="131">
        <v>1005357</v>
      </c>
      <c r="G33" s="133">
        <v>1005357</v>
      </c>
      <c r="H33" s="134">
        <v>0</v>
      </c>
      <c r="I33" s="134">
        <v>0</v>
      </c>
      <c r="J33" s="134">
        <v>0</v>
      </c>
      <c r="K33" s="131">
        <v>0</v>
      </c>
      <c r="L33" s="134">
        <v>0</v>
      </c>
      <c r="M33" s="134">
        <v>0</v>
      </c>
      <c r="N33" s="134">
        <v>0</v>
      </c>
      <c r="O33" s="131">
        <v>0</v>
      </c>
      <c r="P33" s="131">
        <v>0</v>
      </c>
      <c r="Q33" s="131">
        <v>0</v>
      </c>
      <c r="R33" s="131">
        <v>0</v>
      </c>
      <c r="S33" s="131">
        <v>1005357</v>
      </c>
      <c r="T33" s="131">
        <v>0</v>
      </c>
      <c r="U33" s="131">
        <v>0</v>
      </c>
      <c r="V33" s="134">
        <v>0</v>
      </c>
      <c r="W33" s="134">
        <v>0</v>
      </c>
      <c r="X33" s="134">
        <v>0</v>
      </c>
      <c r="Y33" s="134">
        <v>0</v>
      </c>
      <c r="Z33" s="134">
        <v>0</v>
      </c>
      <c r="AA33" s="134">
        <v>0</v>
      </c>
      <c r="AB33" s="134">
        <v>0</v>
      </c>
      <c r="AC33" s="131">
        <v>0</v>
      </c>
      <c r="AD33" s="152">
        <v>0</v>
      </c>
      <c r="AE33" s="133">
        <v>0</v>
      </c>
      <c r="AF33" s="134">
        <v>0</v>
      </c>
      <c r="AG33" s="131">
        <v>0</v>
      </c>
      <c r="AH33" s="11"/>
    </row>
    <row r="34" spans="1:34" ht="20.100000000000001" customHeight="1">
      <c r="A34" s="132"/>
      <c r="B34" s="132"/>
      <c r="C34" s="132"/>
      <c r="D34" s="132"/>
      <c r="E34" s="132" t="s">
        <v>73</v>
      </c>
      <c r="F34" s="131">
        <v>1062871</v>
      </c>
      <c r="G34" s="133">
        <v>1044871</v>
      </c>
      <c r="H34" s="134">
        <v>388836</v>
      </c>
      <c r="I34" s="134">
        <v>14100</v>
      </c>
      <c r="J34" s="134">
        <v>0</v>
      </c>
      <c r="K34" s="131">
        <v>0</v>
      </c>
      <c r="L34" s="134">
        <v>21120</v>
      </c>
      <c r="M34" s="134">
        <v>291903</v>
      </c>
      <c r="N34" s="134">
        <v>138967.79999999999</v>
      </c>
      <c r="O34" s="131">
        <v>55587.12</v>
      </c>
      <c r="P34" s="131">
        <v>0</v>
      </c>
      <c r="Q34" s="131">
        <v>0</v>
      </c>
      <c r="R34" s="131">
        <v>50976.4</v>
      </c>
      <c r="S34" s="131">
        <v>83380.679999999993</v>
      </c>
      <c r="T34" s="131">
        <v>0</v>
      </c>
      <c r="U34" s="131">
        <v>0</v>
      </c>
      <c r="V34" s="134">
        <v>18000</v>
      </c>
      <c r="W34" s="134">
        <v>0</v>
      </c>
      <c r="X34" s="134">
        <v>0</v>
      </c>
      <c r="Y34" s="134">
        <v>0</v>
      </c>
      <c r="Z34" s="134">
        <v>0</v>
      </c>
      <c r="AA34" s="134">
        <v>0</v>
      </c>
      <c r="AB34" s="134">
        <v>0</v>
      </c>
      <c r="AC34" s="131">
        <v>0</v>
      </c>
      <c r="AD34" s="152">
        <v>0</v>
      </c>
      <c r="AE34" s="133">
        <v>0</v>
      </c>
      <c r="AF34" s="134">
        <v>0</v>
      </c>
      <c r="AG34" s="131">
        <v>18000</v>
      </c>
      <c r="AH34" s="11"/>
    </row>
    <row r="35" spans="1:34" ht="20.100000000000001" customHeight="1">
      <c r="A35" s="132"/>
      <c r="B35" s="132"/>
      <c r="C35" s="132"/>
      <c r="D35" s="132"/>
      <c r="E35" s="132" t="s">
        <v>484</v>
      </c>
      <c r="F35" s="131">
        <v>749100.28</v>
      </c>
      <c r="G35" s="133">
        <v>731100.28</v>
      </c>
      <c r="H35" s="134">
        <v>388836</v>
      </c>
      <c r="I35" s="134">
        <v>14100</v>
      </c>
      <c r="J35" s="134">
        <v>0</v>
      </c>
      <c r="K35" s="131">
        <v>0</v>
      </c>
      <c r="L35" s="134">
        <v>21120</v>
      </c>
      <c r="M35" s="134">
        <v>291903</v>
      </c>
      <c r="N35" s="134">
        <v>0</v>
      </c>
      <c r="O35" s="131">
        <v>0</v>
      </c>
      <c r="P35" s="131">
        <v>0</v>
      </c>
      <c r="Q35" s="131">
        <v>0</v>
      </c>
      <c r="R35" s="131">
        <v>15141.28</v>
      </c>
      <c r="S35" s="131">
        <v>0</v>
      </c>
      <c r="T35" s="131">
        <v>0</v>
      </c>
      <c r="U35" s="131">
        <v>0</v>
      </c>
      <c r="V35" s="134">
        <v>18000</v>
      </c>
      <c r="W35" s="134">
        <v>0</v>
      </c>
      <c r="X35" s="134">
        <v>0</v>
      </c>
      <c r="Y35" s="134">
        <v>0</v>
      </c>
      <c r="Z35" s="134">
        <v>0</v>
      </c>
      <c r="AA35" s="134">
        <v>0</v>
      </c>
      <c r="AB35" s="134">
        <v>0</v>
      </c>
      <c r="AC35" s="131">
        <v>0</v>
      </c>
      <c r="AD35" s="152">
        <v>0</v>
      </c>
      <c r="AE35" s="133">
        <v>0</v>
      </c>
      <c r="AF35" s="134">
        <v>0</v>
      </c>
      <c r="AG35" s="131">
        <v>18000</v>
      </c>
      <c r="AH35" s="11"/>
    </row>
    <row r="36" spans="1:34" ht="20.100000000000001" customHeight="1">
      <c r="A36" s="132" t="s">
        <v>480</v>
      </c>
      <c r="B36" s="132" t="s">
        <v>168</v>
      </c>
      <c r="C36" s="132" t="s">
        <v>31</v>
      </c>
      <c r="D36" s="132" t="s">
        <v>107</v>
      </c>
      <c r="E36" s="132" t="s">
        <v>479</v>
      </c>
      <c r="F36" s="131">
        <v>749100.28</v>
      </c>
      <c r="G36" s="133">
        <v>731100.28</v>
      </c>
      <c r="H36" s="134">
        <v>388836</v>
      </c>
      <c r="I36" s="134">
        <v>14100</v>
      </c>
      <c r="J36" s="134">
        <v>0</v>
      </c>
      <c r="K36" s="131">
        <v>0</v>
      </c>
      <c r="L36" s="134">
        <v>21120</v>
      </c>
      <c r="M36" s="134">
        <v>291903</v>
      </c>
      <c r="N36" s="134">
        <v>0</v>
      </c>
      <c r="O36" s="131">
        <v>0</v>
      </c>
      <c r="P36" s="131">
        <v>0</v>
      </c>
      <c r="Q36" s="131">
        <v>0</v>
      </c>
      <c r="R36" s="131">
        <v>15141.28</v>
      </c>
      <c r="S36" s="131">
        <v>0</v>
      </c>
      <c r="T36" s="131">
        <v>0</v>
      </c>
      <c r="U36" s="131">
        <v>0</v>
      </c>
      <c r="V36" s="134">
        <v>18000</v>
      </c>
      <c r="W36" s="134">
        <v>0</v>
      </c>
      <c r="X36" s="134">
        <v>0</v>
      </c>
      <c r="Y36" s="134">
        <v>0</v>
      </c>
      <c r="Z36" s="134">
        <v>0</v>
      </c>
      <c r="AA36" s="134">
        <v>0</v>
      </c>
      <c r="AB36" s="134">
        <v>0</v>
      </c>
      <c r="AC36" s="131">
        <v>0</v>
      </c>
      <c r="AD36" s="152">
        <v>0</v>
      </c>
      <c r="AE36" s="133">
        <v>0</v>
      </c>
      <c r="AF36" s="134">
        <v>0</v>
      </c>
      <c r="AG36" s="131">
        <v>18000</v>
      </c>
    </row>
    <row r="37" spans="1:34" ht="20.100000000000001" customHeight="1">
      <c r="A37" s="132"/>
      <c r="B37" s="132"/>
      <c r="C37" s="132"/>
      <c r="D37" s="132"/>
      <c r="E37" s="132" t="s">
        <v>116</v>
      </c>
      <c r="F37" s="131">
        <v>138967.79999999999</v>
      </c>
      <c r="G37" s="133">
        <v>138967.79999999999</v>
      </c>
      <c r="H37" s="134">
        <v>0</v>
      </c>
      <c r="I37" s="134">
        <v>0</v>
      </c>
      <c r="J37" s="134">
        <v>0</v>
      </c>
      <c r="K37" s="131">
        <v>0</v>
      </c>
      <c r="L37" s="134">
        <v>0</v>
      </c>
      <c r="M37" s="134">
        <v>0</v>
      </c>
      <c r="N37" s="134">
        <v>138967.79999999999</v>
      </c>
      <c r="O37" s="131">
        <v>0</v>
      </c>
      <c r="P37" s="131">
        <v>0</v>
      </c>
      <c r="Q37" s="131">
        <v>0</v>
      </c>
      <c r="R37" s="131">
        <v>0</v>
      </c>
      <c r="S37" s="131">
        <v>0</v>
      </c>
      <c r="T37" s="131">
        <v>0</v>
      </c>
      <c r="U37" s="131">
        <v>0</v>
      </c>
      <c r="V37" s="134">
        <v>0</v>
      </c>
      <c r="W37" s="134">
        <v>0</v>
      </c>
      <c r="X37" s="134">
        <v>0</v>
      </c>
      <c r="Y37" s="134">
        <v>0</v>
      </c>
      <c r="Z37" s="134">
        <v>0</v>
      </c>
      <c r="AA37" s="134">
        <v>0</v>
      </c>
      <c r="AB37" s="134">
        <v>0</v>
      </c>
      <c r="AC37" s="131">
        <v>0</v>
      </c>
      <c r="AD37" s="152">
        <v>0</v>
      </c>
      <c r="AE37" s="133">
        <v>0</v>
      </c>
      <c r="AF37" s="134">
        <v>0</v>
      </c>
      <c r="AG37" s="131">
        <v>0</v>
      </c>
    </row>
    <row r="38" spans="1:34" ht="20.100000000000001" customHeight="1">
      <c r="A38" s="132" t="s">
        <v>117</v>
      </c>
      <c r="B38" s="132" t="s">
        <v>377</v>
      </c>
      <c r="C38" s="132" t="s">
        <v>377</v>
      </c>
      <c r="D38" s="132" t="s">
        <v>107</v>
      </c>
      <c r="E38" s="132" t="s">
        <v>361</v>
      </c>
      <c r="F38" s="131">
        <v>138967.79999999999</v>
      </c>
      <c r="G38" s="133">
        <v>138967.79999999999</v>
      </c>
      <c r="H38" s="134">
        <v>0</v>
      </c>
      <c r="I38" s="134">
        <v>0</v>
      </c>
      <c r="J38" s="134">
        <v>0</v>
      </c>
      <c r="K38" s="131">
        <v>0</v>
      </c>
      <c r="L38" s="134">
        <v>0</v>
      </c>
      <c r="M38" s="134">
        <v>0</v>
      </c>
      <c r="N38" s="134">
        <v>138967.79999999999</v>
      </c>
      <c r="O38" s="131">
        <v>0</v>
      </c>
      <c r="P38" s="131">
        <v>0</v>
      </c>
      <c r="Q38" s="131">
        <v>0</v>
      </c>
      <c r="R38" s="131">
        <v>0</v>
      </c>
      <c r="S38" s="131">
        <v>0</v>
      </c>
      <c r="T38" s="131">
        <v>0</v>
      </c>
      <c r="U38" s="131">
        <v>0</v>
      </c>
      <c r="V38" s="134">
        <v>0</v>
      </c>
      <c r="W38" s="134">
        <v>0</v>
      </c>
      <c r="X38" s="134">
        <v>0</v>
      </c>
      <c r="Y38" s="134">
        <v>0</v>
      </c>
      <c r="Z38" s="134">
        <v>0</v>
      </c>
      <c r="AA38" s="134">
        <v>0</v>
      </c>
      <c r="AB38" s="134">
        <v>0</v>
      </c>
      <c r="AC38" s="131">
        <v>0</v>
      </c>
      <c r="AD38" s="152">
        <v>0</v>
      </c>
      <c r="AE38" s="133">
        <v>0</v>
      </c>
      <c r="AF38" s="134">
        <v>0</v>
      </c>
      <c r="AG38" s="131">
        <v>0</v>
      </c>
    </row>
    <row r="39" spans="1:34" ht="20.100000000000001" customHeight="1">
      <c r="A39" s="132"/>
      <c r="B39" s="132"/>
      <c r="C39" s="132"/>
      <c r="D39" s="132"/>
      <c r="E39" s="132" t="s">
        <v>173</v>
      </c>
      <c r="F39" s="131">
        <v>55587.12</v>
      </c>
      <c r="G39" s="133">
        <v>55587.12</v>
      </c>
      <c r="H39" s="134">
        <v>0</v>
      </c>
      <c r="I39" s="134">
        <v>0</v>
      </c>
      <c r="J39" s="134">
        <v>0</v>
      </c>
      <c r="K39" s="131">
        <v>0</v>
      </c>
      <c r="L39" s="134">
        <v>0</v>
      </c>
      <c r="M39" s="134">
        <v>0</v>
      </c>
      <c r="N39" s="134">
        <v>0</v>
      </c>
      <c r="O39" s="131">
        <v>55587.12</v>
      </c>
      <c r="P39" s="131">
        <v>0</v>
      </c>
      <c r="Q39" s="131">
        <v>0</v>
      </c>
      <c r="R39" s="131">
        <v>0</v>
      </c>
      <c r="S39" s="131">
        <v>0</v>
      </c>
      <c r="T39" s="131">
        <v>0</v>
      </c>
      <c r="U39" s="131">
        <v>0</v>
      </c>
      <c r="V39" s="134">
        <v>0</v>
      </c>
      <c r="W39" s="134">
        <v>0</v>
      </c>
      <c r="X39" s="134">
        <v>0</v>
      </c>
      <c r="Y39" s="134">
        <v>0</v>
      </c>
      <c r="Z39" s="134">
        <v>0</v>
      </c>
      <c r="AA39" s="134">
        <v>0</v>
      </c>
      <c r="AB39" s="134">
        <v>0</v>
      </c>
      <c r="AC39" s="131">
        <v>0</v>
      </c>
      <c r="AD39" s="152">
        <v>0</v>
      </c>
      <c r="AE39" s="133">
        <v>0</v>
      </c>
      <c r="AF39" s="134">
        <v>0</v>
      </c>
      <c r="AG39" s="131">
        <v>0</v>
      </c>
    </row>
    <row r="40" spans="1:34" ht="20.100000000000001" customHeight="1">
      <c r="A40" s="132" t="s">
        <v>117</v>
      </c>
      <c r="B40" s="132" t="s">
        <v>377</v>
      </c>
      <c r="C40" s="132" t="s">
        <v>259</v>
      </c>
      <c r="D40" s="132" t="s">
        <v>107</v>
      </c>
      <c r="E40" s="132" t="s">
        <v>424</v>
      </c>
      <c r="F40" s="131">
        <v>55587.12</v>
      </c>
      <c r="G40" s="133">
        <v>55587.12</v>
      </c>
      <c r="H40" s="134">
        <v>0</v>
      </c>
      <c r="I40" s="134">
        <v>0</v>
      </c>
      <c r="J40" s="134">
        <v>0</v>
      </c>
      <c r="K40" s="131">
        <v>0</v>
      </c>
      <c r="L40" s="134">
        <v>0</v>
      </c>
      <c r="M40" s="134">
        <v>0</v>
      </c>
      <c r="N40" s="134">
        <v>0</v>
      </c>
      <c r="O40" s="131">
        <v>55587.12</v>
      </c>
      <c r="P40" s="131">
        <v>0</v>
      </c>
      <c r="Q40" s="131">
        <v>0</v>
      </c>
      <c r="R40" s="131">
        <v>0</v>
      </c>
      <c r="S40" s="131">
        <v>0</v>
      </c>
      <c r="T40" s="131">
        <v>0</v>
      </c>
      <c r="U40" s="131">
        <v>0</v>
      </c>
      <c r="V40" s="134">
        <v>0</v>
      </c>
      <c r="W40" s="134">
        <v>0</v>
      </c>
      <c r="X40" s="134">
        <v>0</v>
      </c>
      <c r="Y40" s="134">
        <v>0</v>
      </c>
      <c r="Z40" s="134">
        <v>0</v>
      </c>
      <c r="AA40" s="134">
        <v>0</v>
      </c>
      <c r="AB40" s="134">
        <v>0</v>
      </c>
      <c r="AC40" s="131">
        <v>0</v>
      </c>
      <c r="AD40" s="152">
        <v>0</v>
      </c>
      <c r="AE40" s="133">
        <v>0</v>
      </c>
      <c r="AF40" s="134">
        <v>0</v>
      </c>
      <c r="AG40" s="131">
        <v>0</v>
      </c>
    </row>
    <row r="41" spans="1:34" ht="20.100000000000001" customHeight="1">
      <c r="A41" s="132"/>
      <c r="B41" s="132"/>
      <c r="C41" s="132"/>
      <c r="D41" s="132"/>
      <c r="E41" s="132" t="s">
        <v>58</v>
      </c>
      <c r="F41" s="131">
        <v>35835.120000000003</v>
      </c>
      <c r="G41" s="133">
        <v>35835.120000000003</v>
      </c>
      <c r="H41" s="134">
        <v>0</v>
      </c>
      <c r="I41" s="134">
        <v>0</v>
      </c>
      <c r="J41" s="134">
        <v>0</v>
      </c>
      <c r="K41" s="131">
        <v>0</v>
      </c>
      <c r="L41" s="134">
        <v>0</v>
      </c>
      <c r="M41" s="134">
        <v>0</v>
      </c>
      <c r="N41" s="134">
        <v>0</v>
      </c>
      <c r="O41" s="131">
        <v>0</v>
      </c>
      <c r="P41" s="131">
        <v>0</v>
      </c>
      <c r="Q41" s="131">
        <v>0</v>
      </c>
      <c r="R41" s="131">
        <v>35835.120000000003</v>
      </c>
      <c r="S41" s="131">
        <v>0</v>
      </c>
      <c r="T41" s="131">
        <v>0</v>
      </c>
      <c r="U41" s="131">
        <v>0</v>
      </c>
      <c r="V41" s="134">
        <v>0</v>
      </c>
      <c r="W41" s="134">
        <v>0</v>
      </c>
      <c r="X41" s="134">
        <v>0</v>
      </c>
      <c r="Y41" s="134">
        <v>0</v>
      </c>
      <c r="Z41" s="134">
        <v>0</v>
      </c>
      <c r="AA41" s="134">
        <v>0</v>
      </c>
      <c r="AB41" s="134">
        <v>0</v>
      </c>
      <c r="AC41" s="131">
        <v>0</v>
      </c>
      <c r="AD41" s="152">
        <v>0</v>
      </c>
      <c r="AE41" s="133">
        <v>0</v>
      </c>
      <c r="AF41" s="134">
        <v>0</v>
      </c>
      <c r="AG41" s="131">
        <v>0</v>
      </c>
    </row>
    <row r="42" spans="1:34" ht="20.100000000000001" customHeight="1">
      <c r="A42" s="132" t="s">
        <v>214</v>
      </c>
      <c r="B42" s="132" t="s">
        <v>292</v>
      </c>
      <c r="C42" s="132" t="s">
        <v>261</v>
      </c>
      <c r="D42" s="132" t="s">
        <v>107</v>
      </c>
      <c r="E42" s="132" t="s">
        <v>323</v>
      </c>
      <c r="F42" s="131">
        <v>35835.120000000003</v>
      </c>
      <c r="G42" s="133">
        <v>35835.120000000003</v>
      </c>
      <c r="H42" s="134">
        <v>0</v>
      </c>
      <c r="I42" s="134">
        <v>0</v>
      </c>
      <c r="J42" s="134">
        <v>0</v>
      </c>
      <c r="K42" s="131">
        <v>0</v>
      </c>
      <c r="L42" s="134">
        <v>0</v>
      </c>
      <c r="M42" s="134">
        <v>0</v>
      </c>
      <c r="N42" s="134">
        <v>0</v>
      </c>
      <c r="O42" s="131">
        <v>0</v>
      </c>
      <c r="P42" s="131">
        <v>0</v>
      </c>
      <c r="Q42" s="131">
        <v>0</v>
      </c>
      <c r="R42" s="131">
        <v>35835.120000000003</v>
      </c>
      <c r="S42" s="131">
        <v>0</v>
      </c>
      <c r="T42" s="131">
        <v>0</v>
      </c>
      <c r="U42" s="131">
        <v>0</v>
      </c>
      <c r="V42" s="134">
        <v>0</v>
      </c>
      <c r="W42" s="134">
        <v>0</v>
      </c>
      <c r="X42" s="134">
        <v>0</v>
      </c>
      <c r="Y42" s="134">
        <v>0</v>
      </c>
      <c r="Z42" s="134">
        <v>0</v>
      </c>
      <c r="AA42" s="134">
        <v>0</v>
      </c>
      <c r="AB42" s="134">
        <v>0</v>
      </c>
      <c r="AC42" s="131">
        <v>0</v>
      </c>
      <c r="AD42" s="152">
        <v>0</v>
      </c>
      <c r="AE42" s="133">
        <v>0</v>
      </c>
      <c r="AF42" s="134">
        <v>0</v>
      </c>
      <c r="AG42" s="131">
        <v>0</v>
      </c>
    </row>
    <row r="43" spans="1:34" ht="20.100000000000001" customHeight="1">
      <c r="A43" s="132"/>
      <c r="B43" s="132"/>
      <c r="C43" s="132"/>
      <c r="D43" s="132"/>
      <c r="E43" s="132" t="s">
        <v>497</v>
      </c>
      <c r="F43" s="131">
        <v>83380.679999999993</v>
      </c>
      <c r="G43" s="133">
        <v>83380.679999999993</v>
      </c>
      <c r="H43" s="134">
        <v>0</v>
      </c>
      <c r="I43" s="134">
        <v>0</v>
      </c>
      <c r="J43" s="134">
        <v>0</v>
      </c>
      <c r="K43" s="131">
        <v>0</v>
      </c>
      <c r="L43" s="134">
        <v>0</v>
      </c>
      <c r="M43" s="134">
        <v>0</v>
      </c>
      <c r="N43" s="134">
        <v>0</v>
      </c>
      <c r="O43" s="131">
        <v>0</v>
      </c>
      <c r="P43" s="131">
        <v>0</v>
      </c>
      <c r="Q43" s="131">
        <v>0</v>
      </c>
      <c r="R43" s="131">
        <v>0</v>
      </c>
      <c r="S43" s="131">
        <v>83380.679999999993</v>
      </c>
      <c r="T43" s="131">
        <v>0</v>
      </c>
      <c r="U43" s="131">
        <v>0</v>
      </c>
      <c r="V43" s="134">
        <v>0</v>
      </c>
      <c r="W43" s="134">
        <v>0</v>
      </c>
      <c r="X43" s="134">
        <v>0</v>
      </c>
      <c r="Y43" s="134">
        <v>0</v>
      </c>
      <c r="Z43" s="134">
        <v>0</v>
      </c>
      <c r="AA43" s="134">
        <v>0</v>
      </c>
      <c r="AB43" s="134">
        <v>0</v>
      </c>
      <c r="AC43" s="131">
        <v>0</v>
      </c>
      <c r="AD43" s="152">
        <v>0</v>
      </c>
      <c r="AE43" s="133">
        <v>0</v>
      </c>
      <c r="AF43" s="134">
        <v>0</v>
      </c>
      <c r="AG43" s="131">
        <v>0</v>
      </c>
    </row>
    <row r="44" spans="1:34" ht="20.100000000000001" customHeight="1">
      <c r="A44" s="132" t="s">
        <v>182</v>
      </c>
      <c r="B44" s="132" t="s">
        <v>261</v>
      </c>
      <c r="C44" s="132" t="s">
        <v>380</v>
      </c>
      <c r="D44" s="132" t="s">
        <v>107</v>
      </c>
      <c r="E44" s="132" t="s">
        <v>171</v>
      </c>
      <c r="F44" s="131">
        <v>83380.679999999993</v>
      </c>
      <c r="G44" s="133">
        <v>83380.679999999993</v>
      </c>
      <c r="H44" s="134">
        <v>0</v>
      </c>
      <c r="I44" s="134">
        <v>0</v>
      </c>
      <c r="J44" s="134">
        <v>0</v>
      </c>
      <c r="K44" s="131">
        <v>0</v>
      </c>
      <c r="L44" s="134">
        <v>0</v>
      </c>
      <c r="M44" s="134">
        <v>0</v>
      </c>
      <c r="N44" s="134">
        <v>0</v>
      </c>
      <c r="O44" s="131">
        <v>0</v>
      </c>
      <c r="P44" s="131">
        <v>0</v>
      </c>
      <c r="Q44" s="131">
        <v>0</v>
      </c>
      <c r="R44" s="131">
        <v>0</v>
      </c>
      <c r="S44" s="131">
        <v>83380.679999999993</v>
      </c>
      <c r="T44" s="131">
        <v>0</v>
      </c>
      <c r="U44" s="131">
        <v>0</v>
      </c>
      <c r="V44" s="134">
        <v>0</v>
      </c>
      <c r="W44" s="134">
        <v>0</v>
      </c>
      <c r="X44" s="134">
        <v>0</v>
      </c>
      <c r="Y44" s="134">
        <v>0</v>
      </c>
      <c r="Z44" s="134">
        <v>0</v>
      </c>
      <c r="AA44" s="134">
        <v>0</v>
      </c>
      <c r="AB44" s="134">
        <v>0</v>
      </c>
      <c r="AC44" s="131">
        <v>0</v>
      </c>
      <c r="AD44" s="152">
        <v>0</v>
      </c>
      <c r="AE44" s="133">
        <v>0</v>
      </c>
      <c r="AF44" s="134">
        <v>0</v>
      </c>
      <c r="AG44" s="131">
        <v>0</v>
      </c>
    </row>
    <row r="45" spans="1:34" ht="20.100000000000001" customHeight="1">
      <c r="A45" s="132"/>
      <c r="B45" s="132"/>
      <c r="C45" s="132"/>
      <c r="D45" s="132"/>
      <c r="E45" s="132" t="s">
        <v>352</v>
      </c>
      <c r="F45" s="131">
        <v>1642970.1</v>
      </c>
      <c r="G45" s="133">
        <v>1508781.1</v>
      </c>
      <c r="H45" s="134">
        <v>544680</v>
      </c>
      <c r="I45" s="134">
        <v>21180</v>
      </c>
      <c r="J45" s="134">
        <v>0</v>
      </c>
      <c r="K45" s="131">
        <v>0</v>
      </c>
      <c r="L45" s="134">
        <v>31680</v>
      </c>
      <c r="M45" s="134">
        <v>436626</v>
      </c>
      <c r="N45" s="134">
        <v>200497.2</v>
      </c>
      <c r="O45" s="131">
        <v>80198.880000000005</v>
      </c>
      <c r="P45" s="131">
        <v>0</v>
      </c>
      <c r="Q45" s="131">
        <v>0</v>
      </c>
      <c r="R45" s="131">
        <v>73620.7</v>
      </c>
      <c r="S45" s="131">
        <v>120298.32</v>
      </c>
      <c r="T45" s="131">
        <v>0</v>
      </c>
      <c r="U45" s="131">
        <v>0</v>
      </c>
      <c r="V45" s="134">
        <v>134189</v>
      </c>
      <c r="W45" s="134">
        <v>101589</v>
      </c>
      <c r="X45" s="134">
        <v>0</v>
      </c>
      <c r="Y45" s="134">
        <v>0</v>
      </c>
      <c r="Z45" s="134">
        <v>0</v>
      </c>
      <c r="AA45" s="134">
        <v>0</v>
      </c>
      <c r="AB45" s="134">
        <v>0</v>
      </c>
      <c r="AC45" s="131">
        <v>0</v>
      </c>
      <c r="AD45" s="152">
        <v>0</v>
      </c>
      <c r="AE45" s="133">
        <v>0</v>
      </c>
      <c r="AF45" s="134">
        <v>0</v>
      </c>
      <c r="AG45" s="131">
        <v>32600</v>
      </c>
    </row>
    <row r="46" spans="1:34" ht="20.100000000000001" customHeight="1">
      <c r="A46" s="132"/>
      <c r="B46" s="132"/>
      <c r="C46" s="132"/>
      <c r="D46" s="132"/>
      <c r="E46" s="132" t="s">
        <v>484</v>
      </c>
      <c r="F46" s="131">
        <v>1083403.8999999999</v>
      </c>
      <c r="G46" s="133">
        <v>1056403.8999999999</v>
      </c>
      <c r="H46" s="134">
        <v>544680</v>
      </c>
      <c r="I46" s="134">
        <v>21180</v>
      </c>
      <c r="J46" s="134">
        <v>0</v>
      </c>
      <c r="K46" s="131">
        <v>0</v>
      </c>
      <c r="L46" s="134">
        <v>31680</v>
      </c>
      <c r="M46" s="134">
        <v>436626</v>
      </c>
      <c r="N46" s="134">
        <v>0</v>
      </c>
      <c r="O46" s="131">
        <v>0</v>
      </c>
      <c r="P46" s="131">
        <v>0</v>
      </c>
      <c r="Q46" s="131">
        <v>0</v>
      </c>
      <c r="R46" s="131">
        <v>22237.9</v>
      </c>
      <c r="S46" s="131">
        <v>0</v>
      </c>
      <c r="T46" s="131">
        <v>0</v>
      </c>
      <c r="U46" s="131">
        <v>0</v>
      </c>
      <c r="V46" s="134">
        <v>27000</v>
      </c>
      <c r="W46" s="134">
        <v>0</v>
      </c>
      <c r="X46" s="134">
        <v>0</v>
      </c>
      <c r="Y46" s="134">
        <v>0</v>
      </c>
      <c r="Z46" s="134">
        <v>0</v>
      </c>
      <c r="AA46" s="134">
        <v>0</v>
      </c>
      <c r="AB46" s="134">
        <v>0</v>
      </c>
      <c r="AC46" s="131">
        <v>0</v>
      </c>
      <c r="AD46" s="152">
        <v>0</v>
      </c>
      <c r="AE46" s="133">
        <v>0</v>
      </c>
      <c r="AF46" s="134">
        <v>0</v>
      </c>
      <c r="AG46" s="131">
        <v>27000</v>
      </c>
    </row>
    <row r="47" spans="1:34" ht="20.100000000000001" customHeight="1">
      <c r="A47" s="132" t="s">
        <v>480</v>
      </c>
      <c r="B47" s="132" t="s">
        <v>168</v>
      </c>
      <c r="C47" s="132" t="s">
        <v>31</v>
      </c>
      <c r="D47" s="132" t="s">
        <v>472</v>
      </c>
      <c r="E47" s="132" t="s">
        <v>479</v>
      </c>
      <c r="F47" s="131">
        <v>1083403.8999999999</v>
      </c>
      <c r="G47" s="133">
        <v>1056403.8999999999</v>
      </c>
      <c r="H47" s="134">
        <v>544680</v>
      </c>
      <c r="I47" s="134">
        <v>21180</v>
      </c>
      <c r="J47" s="134">
        <v>0</v>
      </c>
      <c r="K47" s="131">
        <v>0</v>
      </c>
      <c r="L47" s="134">
        <v>31680</v>
      </c>
      <c r="M47" s="134">
        <v>436626</v>
      </c>
      <c r="N47" s="134">
        <v>0</v>
      </c>
      <c r="O47" s="131">
        <v>0</v>
      </c>
      <c r="P47" s="131">
        <v>0</v>
      </c>
      <c r="Q47" s="131">
        <v>0</v>
      </c>
      <c r="R47" s="131">
        <v>22237.9</v>
      </c>
      <c r="S47" s="131">
        <v>0</v>
      </c>
      <c r="T47" s="131">
        <v>0</v>
      </c>
      <c r="U47" s="131">
        <v>0</v>
      </c>
      <c r="V47" s="134">
        <v>27000</v>
      </c>
      <c r="W47" s="134">
        <v>0</v>
      </c>
      <c r="X47" s="134">
        <v>0</v>
      </c>
      <c r="Y47" s="134">
        <v>0</v>
      </c>
      <c r="Z47" s="134">
        <v>0</v>
      </c>
      <c r="AA47" s="134">
        <v>0</v>
      </c>
      <c r="AB47" s="134">
        <v>0</v>
      </c>
      <c r="AC47" s="131">
        <v>0</v>
      </c>
      <c r="AD47" s="152">
        <v>0</v>
      </c>
      <c r="AE47" s="133">
        <v>0</v>
      </c>
      <c r="AF47" s="134">
        <v>0</v>
      </c>
      <c r="AG47" s="131">
        <v>27000</v>
      </c>
    </row>
    <row r="48" spans="1:34" ht="20.100000000000001" customHeight="1">
      <c r="A48" s="132"/>
      <c r="B48" s="132"/>
      <c r="C48" s="132"/>
      <c r="D48" s="132"/>
      <c r="E48" s="132" t="s">
        <v>116</v>
      </c>
      <c r="F48" s="131">
        <v>200497.2</v>
      </c>
      <c r="G48" s="133">
        <v>200497.2</v>
      </c>
      <c r="H48" s="134">
        <v>0</v>
      </c>
      <c r="I48" s="134">
        <v>0</v>
      </c>
      <c r="J48" s="134">
        <v>0</v>
      </c>
      <c r="K48" s="131">
        <v>0</v>
      </c>
      <c r="L48" s="134">
        <v>0</v>
      </c>
      <c r="M48" s="134">
        <v>0</v>
      </c>
      <c r="N48" s="134">
        <v>200497.2</v>
      </c>
      <c r="O48" s="131">
        <v>0</v>
      </c>
      <c r="P48" s="131">
        <v>0</v>
      </c>
      <c r="Q48" s="131">
        <v>0</v>
      </c>
      <c r="R48" s="131">
        <v>0</v>
      </c>
      <c r="S48" s="131">
        <v>0</v>
      </c>
      <c r="T48" s="131">
        <v>0</v>
      </c>
      <c r="U48" s="131">
        <v>0</v>
      </c>
      <c r="V48" s="134">
        <v>0</v>
      </c>
      <c r="W48" s="134">
        <v>0</v>
      </c>
      <c r="X48" s="134">
        <v>0</v>
      </c>
      <c r="Y48" s="134">
        <v>0</v>
      </c>
      <c r="Z48" s="134">
        <v>0</v>
      </c>
      <c r="AA48" s="134">
        <v>0</v>
      </c>
      <c r="AB48" s="134">
        <v>0</v>
      </c>
      <c r="AC48" s="131">
        <v>0</v>
      </c>
      <c r="AD48" s="152">
        <v>0</v>
      </c>
      <c r="AE48" s="133">
        <v>0</v>
      </c>
      <c r="AF48" s="134">
        <v>0</v>
      </c>
      <c r="AG48" s="131">
        <v>0</v>
      </c>
    </row>
    <row r="49" spans="1:33" ht="20.100000000000001" customHeight="1">
      <c r="A49" s="132" t="s">
        <v>117</v>
      </c>
      <c r="B49" s="132" t="s">
        <v>377</v>
      </c>
      <c r="C49" s="132" t="s">
        <v>377</v>
      </c>
      <c r="D49" s="132" t="s">
        <v>472</v>
      </c>
      <c r="E49" s="132" t="s">
        <v>361</v>
      </c>
      <c r="F49" s="131">
        <v>200497.2</v>
      </c>
      <c r="G49" s="133">
        <v>200497.2</v>
      </c>
      <c r="H49" s="134">
        <v>0</v>
      </c>
      <c r="I49" s="134">
        <v>0</v>
      </c>
      <c r="J49" s="134">
        <v>0</v>
      </c>
      <c r="K49" s="131">
        <v>0</v>
      </c>
      <c r="L49" s="134">
        <v>0</v>
      </c>
      <c r="M49" s="134">
        <v>0</v>
      </c>
      <c r="N49" s="134">
        <v>200497.2</v>
      </c>
      <c r="O49" s="131">
        <v>0</v>
      </c>
      <c r="P49" s="131">
        <v>0</v>
      </c>
      <c r="Q49" s="131">
        <v>0</v>
      </c>
      <c r="R49" s="131">
        <v>0</v>
      </c>
      <c r="S49" s="131">
        <v>0</v>
      </c>
      <c r="T49" s="131">
        <v>0</v>
      </c>
      <c r="U49" s="131">
        <v>0</v>
      </c>
      <c r="V49" s="134">
        <v>0</v>
      </c>
      <c r="W49" s="134">
        <v>0</v>
      </c>
      <c r="X49" s="134">
        <v>0</v>
      </c>
      <c r="Y49" s="134">
        <v>0</v>
      </c>
      <c r="Z49" s="134">
        <v>0</v>
      </c>
      <c r="AA49" s="134">
        <v>0</v>
      </c>
      <c r="AB49" s="134">
        <v>0</v>
      </c>
      <c r="AC49" s="131">
        <v>0</v>
      </c>
      <c r="AD49" s="152">
        <v>0</v>
      </c>
      <c r="AE49" s="133">
        <v>0</v>
      </c>
      <c r="AF49" s="134">
        <v>0</v>
      </c>
      <c r="AG49" s="131">
        <v>0</v>
      </c>
    </row>
    <row r="50" spans="1:33" ht="20.100000000000001" customHeight="1">
      <c r="A50" s="132"/>
      <c r="B50" s="132"/>
      <c r="C50" s="132"/>
      <c r="D50" s="132"/>
      <c r="E50" s="132" t="s">
        <v>173</v>
      </c>
      <c r="F50" s="131">
        <v>80198.880000000005</v>
      </c>
      <c r="G50" s="133">
        <v>80198.880000000005</v>
      </c>
      <c r="H50" s="134">
        <v>0</v>
      </c>
      <c r="I50" s="134">
        <v>0</v>
      </c>
      <c r="J50" s="134">
        <v>0</v>
      </c>
      <c r="K50" s="131">
        <v>0</v>
      </c>
      <c r="L50" s="134">
        <v>0</v>
      </c>
      <c r="M50" s="134">
        <v>0</v>
      </c>
      <c r="N50" s="134">
        <v>0</v>
      </c>
      <c r="O50" s="131">
        <v>80198.880000000005</v>
      </c>
      <c r="P50" s="131">
        <v>0</v>
      </c>
      <c r="Q50" s="131">
        <v>0</v>
      </c>
      <c r="R50" s="131">
        <v>0</v>
      </c>
      <c r="S50" s="131">
        <v>0</v>
      </c>
      <c r="T50" s="131">
        <v>0</v>
      </c>
      <c r="U50" s="131">
        <v>0</v>
      </c>
      <c r="V50" s="134">
        <v>0</v>
      </c>
      <c r="W50" s="134">
        <v>0</v>
      </c>
      <c r="X50" s="134">
        <v>0</v>
      </c>
      <c r="Y50" s="134">
        <v>0</v>
      </c>
      <c r="Z50" s="134">
        <v>0</v>
      </c>
      <c r="AA50" s="134">
        <v>0</v>
      </c>
      <c r="AB50" s="134">
        <v>0</v>
      </c>
      <c r="AC50" s="131">
        <v>0</v>
      </c>
      <c r="AD50" s="152">
        <v>0</v>
      </c>
      <c r="AE50" s="133">
        <v>0</v>
      </c>
      <c r="AF50" s="134">
        <v>0</v>
      </c>
      <c r="AG50" s="131">
        <v>0</v>
      </c>
    </row>
    <row r="51" spans="1:33" ht="20.100000000000001" customHeight="1">
      <c r="A51" s="132" t="s">
        <v>117</v>
      </c>
      <c r="B51" s="132" t="s">
        <v>377</v>
      </c>
      <c r="C51" s="132" t="s">
        <v>259</v>
      </c>
      <c r="D51" s="132" t="s">
        <v>472</v>
      </c>
      <c r="E51" s="132" t="s">
        <v>424</v>
      </c>
      <c r="F51" s="131">
        <v>80198.880000000005</v>
      </c>
      <c r="G51" s="133">
        <v>80198.880000000005</v>
      </c>
      <c r="H51" s="134">
        <v>0</v>
      </c>
      <c r="I51" s="134">
        <v>0</v>
      </c>
      <c r="J51" s="134">
        <v>0</v>
      </c>
      <c r="K51" s="131">
        <v>0</v>
      </c>
      <c r="L51" s="134">
        <v>0</v>
      </c>
      <c r="M51" s="134">
        <v>0</v>
      </c>
      <c r="N51" s="134">
        <v>0</v>
      </c>
      <c r="O51" s="131">
        <v>80198.880000000005</v>
      </c>
      <c r="P51" s="131">
        <v>0</v>
      </c>
      <c r="Q51" s="131">
        <v>0</v>
      </c>
      <c r="R51" s="131">
        <v>0</v>
      </c>
      <c r="S51" s="131">
        <v>0</v>
      </c>
      <c r="T51" s="131">
        <v>0</v>
      </c>
      <c r="U51" s="131">
        <v>0</v>
      </c>
      <c r="V51" s="134">
        <v>0</v>
      </c>
      <c r="W51" s="134">
        <v>0</v>
      </c>
      <c r="X51" s="134">
        <v>0</v>
      </c>
      <c r="Y51" s="134">
        <v>0</v>
      </c>
      <c r="Z51" s="134">
        <v>0</v>
      </c>
      <c r="AA51" s="134">
        <v>0</v>
      </c>
      <c r="AB51" s="134">
        <v>0</v>
      </c>
      <c r="AC51" s="131">
        <v>0</v>
      </c>
      <c r="AD51" s="152">
        <v>0</v>
      </c>
      <c r="AE51" s="133">
        <v>0</v>
      </c>
      <c r="AF51" s="134">
        <v>0</v>
      </c>
      <c r="AG51" s="131">
        <v>0</v>
      </c>
    </row>
    <row r="52" spans="1:33" ht="20.100000000000001" customHeight="1">
      <c r="A52" s="132"/>
      <c r="B52" s="132"/>
      <c r="C52" s="132"/>
      <c r="D52" s="132"/>
      <c r="E52" s="132" t="s">
        <v>372</v>
      </c>
      <c r="F52" s="131">
        <v>107189</v>
      </c>
      <c r="G52" s="133">
        <v>0</v>
      </c>
      <c r="H52" s="134">
        <v>0</v>
      </c>
      <c r="I52" s="134">
        <v>0</v>
      </c>
      <c r="J52" s="134">
        <v>0</v>
      </c>
      <c r="K52" s="131">
        <v>0</v>
      </c>
      <c r="L52" s="134">
        <v>0</v>
      </c>
      <c r="M52" s="134">
        <v>0</v>
      </c>
      <c r="N52" s="134">
        <v>0</v>
      </c>
      <c r="O52" s="131">
        <v>0</v>
      </c>
      <c r="P52" s="131">
        <v>0</v>
      </c>
      <c r="Q52" s="131">
        <v>0</v>
      </c>
      <c r="R52" s="131">
        <v>0</v>
      </c>
      <c r="S52" s="131">
        <v>0</v>
      </c>
      <c r="T52" s="131">
        <v>0</v>
      </c>
      <c r="U52" s="131">
        <v>0</v>
      </c>
      <c r="V52" s="134">
        <v>107189</v>
      </c>
      <c r="W52" s="134">
        <v>101589</v>
      </c>
      <c r="X52" s="134">
        <v>0</v>
      </c>
      <c r="Y52" s="134">
        <v>0</v>
      </c>
      <c r="Z52" s="134">
        <v>0</v>
      </c>
      <c r="AA52" s="134">
        <v>0</v>
      </c>
      <c r="AB52" s="134">
        <v>0</v>
      </c>
      <c r="AC52" s="131">
        <v>0</v>
      </c>
      <c r="AD52" s="152">
        <v>0</v>
      </c>
      <c r="AE52" s="133">
        <v>0</v>
      </c>
      <c r="AF52" s="134">
        <v>0</v>
      </c>
      <c r="AG52" s="131">
        <v>5600</v>
      </c>
    </row>
    <row r="53" spans="1:33" ht="20.100000000000001" customHeight="1">
      <c r="A53" s="132" t="s">
        <v>117</v>
      </c>
      <c r="B53" s="132" t="s">
        <v>377</v>
      </c>
      <c r="C53" s="132" t="s">
        <v>31</v>
      </c>
      <c r="D53" s="132" t="s">
        <v>472</v>
      </c>
      <c r="E53" s="132" t="s">
        <v>332</v>
      </c>
      <c r="F53" s="131">
        <v>107189</v>
      </c>
      <c r="G53" s="133">
        <v>0</v>
      </c>
      <c r="H53" s="134">
        <v>0</v>
      </c>
      <c r="I53" s="134">
        <v>0</v>
      </c>
      <c r="J53" s="134">
        <v>0</v>
      </c>
      <c r="K53" s="131">
        <v>0</v>
      </c>
      <c r="L53" s="134">
        <v>0</v>
      </c>
      <c r="M53" s="134">
        <v>0</v>
      </c>
      <c r="N53" s="134">
        <v>0</v>
      </c>
      <c r="O53" s="131">
        <v>0</v>
      </c>
      <c r="P53" s="131">
        <v>0</v>
      </c>
      <c r="Q53" s="131">
        <v>0</v>
      </c>
      <c r="R53" s="131">
        <v>0</v>
      </c>
      <c r="S53" s="131">
        <v>0</v>
      </c>
      <c r="T53" s="131">
        <v>0</v>
      </c>
      <c r="U53" s="131">
        <v>0</v>
      </c>
      <c r="V53" s="134">
        <v>107189</v>
      </c>
      <c r="W53" s="134">
        <v>101589</v>
      </c>
      <c r="X53" s="134">
        <v>0</v>
      </c>
      <c r="Y53" s="134">
        <v>0</v>
      </c>
      <c r="Z53" s="134">
        <v>0</v>
      </c>
      <c r="AA53" s="134">
        <v>0</v>
      </c>
      <c r="AB53" s="134">
        <v>0</v>
      </c>
      <c r="AC53" s="131">
        <v>0</v>
      </c>
      <c r="AD53" s="152">
        <v>0</v>
      </c>
      <c r="AE53" s="133">
        <v>0</v>
      </c>
      <c r="AF53" s="134">
        <v>0</v>
      </c>
      <c r="AG53" s="131">
        <v>5600</v>
      </c>
    </row>
    <row r="54" spans="1:33" ht="20.100000000000001" customHeight="1">
      <c r="A54" s="132"/>
      <c r="B54" s="132"/>
      <c r="C54" s="132"/>
      <c r="D54" s="132"/>
      <c r="E54" s="132" t="s">
        <v>58</v>
      </c>
      <c r="F54" s="131">
        <v>51382.8</v>
      </c>
      <c r="G54" s="133">
        <v>51382.8</v>
      </c>
      <c r="H54" s="134">
        <v>0</v>
      </c>
      <c r="I54" s="134">
        <v>0</v>
      </c>
      <c r="J54" s="134">
        <v>0</v>
      </c>
      <c r="K54" s="131">
        <v>0</v>
      </c>
      <c r="L54" s="134">
        <v>0</v>
      </c>
      <c r="M54" s="134">
        <v>0</v>
      </c>
      <c r="N54" s="134">
        <v>0</v>
      </c>
      <c r="O54" s="131">
        <v>0</v>
      </c>
      <c r="P54" s="131">
        <v>0</v>
      </c>
      <c r="Q54" s="131">
        <v>0</v>
      </c>
      <c r="R54" s="131">
        <v>51382.8</v>
      </c>
      <c r="S54" s="131">
        <v>0</v>
      </c>
      <c r="T54" s="131">
        <v>0</v>
      </c>
      <c r="U54" s="131">
        <v>0</v>
      </c>
      <c r="V54" s="134">
        <v>0</v>
      </c>
      <c r="W54" s="134">
        <v>0</v>
      </c>
      <c r="X54" s="134">
        <v>0</v>
      </c>
      <c r="Y54" s="134">
        <v>0</v>
      </c>
      <c r="Z54" s="134">
        <v>0</v>
      </c>
      <c r="AA54" s="134">
        <v>0</v>
      </c>
      <c r="AB54" s="134">
        <v>0</v>
      </c>
      <c r="AC54" s="131">
        <v>0</v>
      </c>
      <c r="AD54" s="152">
        <v>0</v>
      </c>
      <c r="AE54" s="133">
        <v>0</v>
      </c>
      <c r="AF54" s="134">
        <v>0</v>
      </c>
      <c r="AG54" s="131">
        <v>0</v>
      </c>
    </row>
    <row r="55" spans="1:33" ht="20.100000000000001" customHeight="1">
      <c r="A55" s="132" t="s">
        <v>214</v>
      </c>
      <c r="B55" s="132" t="s">
        <v>292</v>
      </c>
      <c r="C55" s="132" t="s">
        <v>261</v>
      </c>
      <c r="D55" s="132" t="s">
        <v>472</v>
      </c>
      <c r="E55" s="132" t="s">
        <v>323</v>
      </c>
      <c r="F55" s="131">
        <v>51382.8</v>
      </c>
      <c r="G55" s="133">
        <v>51382.8</v>
      </c>
      <c r="H55" s="134">
        <v>0</v>
      </c>
      <c r="I55" s="134">
        <v>0</v>
      </c>
      <c r="J55" s="134">
        <v>0</v>
      </c>
      <c r="K55" s="131">
        <v>0</v>
      </c>
      <c r="L55" s="134">
        <v>0</v>
      </c>
      <c r="M55" s="134">
        <v>0</v>
      </c>
      <c r="N55" s="134">
        <v>0</v>
      </c>
      <c r="O55" s="131">
        <v>0</v>
      </c>
      <c r="P55" s="131">
        <v>0</v>
      </c>
      <c r="Q55" s="131">
        <v>0</v>
      </c>
      <c r="R55" s="131">
        <v>51382.8</v>
      </c>
      <c r="S55" s="131">
        <v>0</v>
      </c>
      <c r="T55" s="131">
        <v>0</v>
      </c>
      <c r="U55" s="131">
        <v>0</v>
      </c>
      <c r="V55" s="134">
        <v>0</v>
      </c>
      <c r="W55" s="134">
        <v>0</v>
      </c>
      <c r="X55" s="134">
        <v>0</v>
      </c>
      <c r="Y55" s="134">
        <v>0</v>
      </c>
      <c r="Z55" s="134">
        <v>0</v>
      </c>
      <c r="AA55" s="134">
        <v>0</v>
      </c>
      <c r="AB55" s="134">
        <v>0</v>
      </c>
      <c r="AC55" s="131">
        <v>0</v>
      </c>
      <c r="AD55" s="152">
        <v>0</v>
      </c>
      <c r="AE55" s="133">
        <v>0</v>
      </c>
      <c r="AF55" s="134">
        <v>0</v>
      </c>
      <c r="AG55" s="131">
        <v>0</v>
      </c>
    </row>
    <row r="56" spans="1:33" ht="20.100000000000001" customHeight="1">
      <c r="A56" s="132"/>
      <c r="B56" s="132"/>
      <c r="C56" s="132"/>
      <c r="D56" s="132"/>
      <c r="E56" s="132" t="s">
        <v>497</v>
      </c>
      <c r="F56" s="131">
        <v>120298.32</v>
      </c>
      <c r="G56" s="133">
        <v>120298.32</v>
      </c>
      <c r="H56" s="134">
        <v>0</v>
      </c>
      <c r="I56" s="134">
        <v>0</v>
      </c>
      <c r="J56" s="134">
        <v>0</v>
      </c>
      <c r="K56" s="131">
        <v>0</v>
      </c>
      <c r="L56" s="134">
        <v>0</v>
      </c>
      <c r="M56" s="134">
        <v>0</v>
      </c>
      <c r="N56" s="134">
        <v>0</v>
      </c>
      <c r="O56" s="131">
        <v>0</v>
      </c>
      <c r="P56" s="131">
        <v>0</v>
      </c>
      <c r="Q56" s="131">
        <v>0</v>
      </c>
      <c r="R56" s="131">
        <v>0</v>
      </c>
      <c r="S56" s="131">
        <v>120298.32</v>
      </c>
      <c r="T56" s="131">
        <v>0</v>
      </c>
      <c r="U56" s="131">
        <v>0</v>
      </c>
      <c r="V56" s="134">
        <v>0</v>
      </c>
      <c r="W56" s="134">
        <v>0</v>
      </c>
      <c r="X56" s="134">
        <v>0</v>
      </c>
      <c r="Y56" s="134">
        <v>0</v>
      </c>
      <c r="Z56" s="134">
        <v>0</v>
      </c>
      <c r="AA56" s="134">
        <v>0</v>
      </c>
      <c r="AB56" s="134">
        <v>0</v>
      </c>
      <c r="AC56" s="131">
        <v>0</v>
      </c>
      <c r="AD56" s="152">
        <v>0</v>
      </c>
      <c r="AE56" s="133">
        <v>0</v>
      </c>
      <c r="AF56" s="134">
        <v>0</v>
      </c>
      <c r="AG56" s="131">
        <v>0</v>
      </c>
    </row>
    <row r="57" spans="1:33" ht="20.100000000000001" customHeight="1">
      <c r="A57" s="132" t="s">
        <v>182</v>
      </c>
      <c r="B57" s="132" t="s">
        <v>261</v>
      </c>
      <c r="C57" s="132" t="s">
        <v>380</v>
      </c>
      <c r="D57" s="132" t="s">
        <v>472</v>
      </c>
      <c r="E57" s="132" t="s">
        <v>171</v>
      </c>
      <c r="F57" s="131">
        <v>120298.32</v>
      </c>
      <c r="G57" s="133">
        <v>120298.32</v>
      </c>
      <c r="H57" s="134">
        <v>0</v>
      </c>
      <c r="I57" s="134">
        <v>0</v>
      </c>
      <c r="J57" s="134">
        <v>0</v>
      </c>
      <c r="K57" s="131">
        <v>0</v>
      </c>
      <c r="L57" s="134">
        <v>0</v>
      </c>
      <c r="M57" s="134">
        <v>0</v>
      </c>
      <c r="N57" s="134">
        <v>0</v>
      </c>
      <c r="O57" s="131">
        <v>0</v>
      </c>
      <c r="P57" s="131">
        <v>0</v>
      </c>
      <c r="Q57" s="131">
        <v>0</v>
      </c>
      <c r="R57" s="131">
        <v>0</v>
      </c>
      <c r="S57" s="131">
        <v>120298.32</v>
      </c>
      <c r="T57" s="131">
        <v>0</v>
      </c>
      <c r="U57" s="131">
        <v>0</v>
      </c>
      <c r="V57" s="134">
        <v>0</v>
      </c>
      <c r="W57" s="134">
        <v>0</v>
      </c>
      <c r="X57" s="134">
        <v>0</v>
      </c>
      <c r="Y57" s="134">
        <v>0</v>
      </c>
      <c r="Z57" s="134">
        <v>0</v>
      </c>
      <c r="AA57" s="134">
        <v>0</v>
      </c>
      <c r="AB57" s="134">
        <v>0</v>
      </c>
      <c r="AC57" s="131">
        <v>0</v>
      </c>
      <c r="AD57" s="152">
        <v>0</v>
      </c>
      <c r="AE57" s="133">
        <v>0</v>
      </c>
      <c r="AF57" s="134">
        <v>0</v>
      </c>
      <c r="AG57" s="131">
        <v>0</v>
      </c>
    </row>
    <row r="58" spans="1:33" ht="20.100000000000001" customHeight="1">
      <c r="A58" s="132"/>
      <c r="B58" s="132"/>
      <c r="C58" s="132"/>
      <c r="D58" s="132"/>
      <c r="E58" s="132" t="s">
        <v>423</v>
      </c>
      <c r="F58" s="131">
        <v>1456652.27</v>
      </c>
      <c r="G58" s="133">
        <v>1430852.27</v>
      </c>
      <c r="H58" s="134">
        <v>382572</v>
      </c>
      <c r="I58" s="134">
        <v>334644</v>
      </c>
      <c r="J58" s="134">
        <v>31881</v>
      </c>
      <c r="K58" s="131">
        <v>0</v>
      </c>
      <c r="L58" s="134">
        <v>27456</v>
      </c>
      <c r="M58" s="134">
        <v>0</v>
      </c>
      <c r="N58" s="134">
        <v>149819.4</v>
      </c>
      <c r="O58" s="131">
        <v>59927.76</v>
      </c>
      <c r="P58" s="131">
        <v>0</v>
      </c>
      <c r="Q58" s="131">
        <v>0</v>
      </c>
      <c r="R58" s="131">
        <v>53399.47</v>
      </c>
      <c r="S58" s="131">
        <v>141152.64000000001</v>
      </c>
      <c r="T58" s="131">
        <v>0</v>
      </c>
      <c r="U58" s="131">
        <v>250000</v>
      </c>
      <c r="V58" s="134">
        <v>25800</v>
      </c>
      <c r="W58" s="134">
        <v>0</v>
      </c>
      <c r="X58" s="134">
        <v>0</v>
      </c>
      <c r="Y58" s="134">
        <v>0</v>
      </c>
      <c r="Z58" s="134">
        <v>0</v>
      </c>
      <c r="AA58" s="134">
        <v>0</v>
      </c>
      <c r="AB58" s="134">
        <v>0</v>
      </c>
      <c r="AC58" s="131">
        <v>0</v>
      </c>
      <c r="AD58" s="152">
        <v>0</v>
      </c>
      <c r="AE58" s="133">
        <v>0</v>
      </c>
      <c r="AF58" s="134">
        <v>0</v>
      </c>
      <c r="AG58" s="131">
        <v>25800</v>
      </c>
    </row>
    <row r="59" spans="1:33" ht="20.100000000000001" customHeight="1">
      <c r="A59" s="132"/>
      <c r="B59" s="132"/>
      <c r="C59" s="132"/>
      <c r="D59" s="132"/>
      <c r="E59" s="132" t="s">
        <v>369</v>
      </c>
      <c r="F59" s="131">
        <v>812719.51</v>
      </c>
      <c r="G59" s="133">
        <v>786919.51</v>
      </c>
      <c r="H59" s="134">
        <v>382572</v>
      </c>
      <c r="I59" s="134">
        <v>334644</v>
      </c>
      <c r="J59" s="134">
        <v>31881</v>
      </c>
      <c r="K59" s="131">
        <v>0</v>
      </c>
      <c r="L59" s="134">
        <v>27456</v>
      </c>
      <c r="M59" s="134">
        <v>0</v>
      </c>
      <c r="N59" s="134">
        <v>0</v>
      </c>
      <c r="O59" s="131">
        <v>0</v>
      </c>
      <c r="P59" s="131">
        <v>0</v>
      </c>
      <c r="Q59" s="131">
        <v>0</v>
      </c>
      <c r="R59" s="131">
        <v>10366.51</v>
      </c>
      <c r="S59" s="131">
        <v>0</v>
      </c>
      <c r="T59" s="131">
        <v>0</v>
      </c>
      <c r="U59" s="131">
        <v>0</v>
      </c>
      <c r="V59" s="134">
        <v>25800</v>
      </c>
      <c r="W59" s="134">
        <v>0</v>
      </c>
      <c r="X59" s="134">
        <v>0</v>
      </c>
      <c r="Y59" s="134">
        <v>0</v>
      </c>
      <c r="Z59" s="134">
        <v>0</v>
      </c>
      <c r="AA59" s="134">
        <v>0</v>
      </c>
      <c r="AB59" s="134">
        <v>0</v>
      </c>
      <c r="AC59" s="131">
        <v>0</v>
      </c>
      <c r="AD59" s="152">
        <v>0</v>
      </c>
      <c r="AE59" s="133">
        <v>0</v>
      </c>
      <c r="AF59" s="134">
        <v>0</v>
      </c>
      <c r="AG59" s="131">
        <v>25800</v>
      </c>
    </row>
    <row r="60" spans="1:33" ht="20.100000000000001" customHeight="1">
      <c r="A60" s="132" t="s">
        <v>117</v>
      </c>
      <c r="B60" s="132" t="s">
        <v>380</v>
      </c>
      <c r="C60" s="132" t="s">
        <v>380</v>
      </c>
      <c r="D60" s="132" t="s">
        <v>359</v>
      </c>
      <c r="E60" s="132" t="s">
        <v>91</v>
      </c>
      <c r="F60" s="131">
        <v>812719.51</v>
      </c>
      <c r="G60" s="133">
        <v>786919.51</v>
      </c>
      <c r="H60" s="134">
        <v>382572</v>
      </c>
      <c r="I60" s="134">
        <v>334644</v>
      </c>
      <c r="J60" s="134">
        <v>31881</v>
      </c>
      <c r="K60" s="131">
        <v>0</v>
      </c>
      <c r="L60" s="134">
        <v>27456</v>
      </c>
      <c r="M60" s="134">
        <v>0</v>
      </c>
      <c r="N60" s="134">
        <v>0</v>
      </c>
      <c r="O60" s="131">
        <v>0</v>
      </c>
      <c r="P60" s="131">
        <v>0</v>
      </c>
      <c r="Q60" s="131">
        <v>0</v>
      </c>
      <c r="R60" s="131">
        <v>10366.51</v>
      </c>
      <c r="S60" s="131">
        <v>0</v>
      </c>
      <c r="T60" s="131">
        <v>0</v>
      </c>
      <c r="U60" s="131">
        <v>0</v>
      </c>
      <c r="V60" s="134">
        <v>25800</v>
      </c>
      <c r="W60" s="134">
        <v>0</v>
      </c>
      <c r="X60" s="134">
        <v>0</v>
      </c>
      <c r="Y60" s="134">
        <v>0</v>
      </c>
      <c r="Z60" s="134">
        <v>0</v>
      </c>
      <c r="AA60" s="134">
        <v>0</v>
      </c>
      <c r="AB60" s="134">
        <v>0</v>
      </c>
      <c r="AC60" s="131">
        <v>0</v>
      </c>
      <c r="AD60" s="152">
        <v>0</v>
      </c>
      <c r="AE60" s="133">
        <v>0</v>
      </c>
      <c r="AF60" s="134">
        <v>0</v>
      </c>
      <c r="AG60" s="131">
        <v>25800</v>
      </c>
    </row>
    <row r="61" spans="1:33" ht="20.100000000000001" customHeight="1">
      <c r="A61" s="132"/>
      <c r="B61" s="132"/>
      <c r="C61" s="132"/>
      <c r="D61" s="132"/>
      <c r="E61" s="132" t="s">
        <v>80</v>
      </c>
      <c r="F61" s="131">
        <v>250000</v>
      </c>
      <c r="G61" s="133">
        <v>250000</v>
      </c>
      <c r="H61" s="134">
        <v>0</v>
      </c>
      <c r="I61" s="134">
        <v>0</v>
      </c>
      <c r="J61" s="134">
        <v>0</v>
      </c>
      <c r="K61" s="131">
        <v>0</v>
      </c>
      <c r="L61" s="134">
        <v>0</v>
      </c>
      <c r="M61" s="134">
        <v>0</v>
      </c>
      <c r="N61" s="134">
        <v>0</v>
      </c>
      <c r="O61" s="131">
        <v>0</v>
      </c>
      <c r="P61" s="131">
        <v>0</v>
      </c>
      <c r="Q61" s="131">
        <v>0</v>
      </c>
      <c r="R61" s="131">
        <v>0</v>
      </c>
      <c r="S61" s="131">
        <v>0</v>
      </c>
      <c r="T61" s="131">
        <v>0</v>
      </c>
      <c r="U61" s="131">
        <v>250000</v>
      </c>
      <c r="V61" s="134">
        <v>0</v>
      </c>
      <c r="W61" s="134">
        <v>0</v>
      </c>
      <c r="X61" s="134">
        <v>0</v>
      </c>
      <c r="Y61" s="134">
        <v>0</v>
      </c>
      <c r="Z61" s="134">
        <v>0</v>
      </c>
      <c r="AA61" s="134">
        <v>0</v>
      </c>
      <c r="AB61" s="134">
        <v>0</v>
      </c>
      <c r="AC61" s="131">
        <v>0</v>
      </c>
      <c r="AD61" s="152">
        <v>0</v>
      </c>
      <c r="AE61" s="133">
        <v>0</v>
      </c>
      <c r="AF61" s="134">
        <v>0</v>
      </c>
      <c r="AG61" s="131">
        <v>0</v>
      </c>
    </row>
    <row r="62" spans="1:33" ht="20.100000000000001" customHeight="1">
      <c r="A62" s="132" t="s">
        <v>117</v>
      </c>
      <c r="B62" s="132" t="s">
        <v>380</v>
      </c>
      <c r="C62" s="132" t="s">
        <v>377</v>
      </c>
      <c r="D62" s="132" t="s">
        <v>359</v>
      </c>
      <c r="E62" s="132" t="s">
        <v>310</v>
      </c>
      <c r="F62" s="131">
        <v>250000</v>
      </c>
      <c r="G62" s="133">
        <v>250000</v>
      </c>
      <c r="H62" s="134">
        <v>0</v>
      </c>
      <c r="I62" s="134">
        <v>0</v>
      </c>
      <c r="J62" s="134">
        <v>0</v>
      </c>
      <c r="K62" s="131">
        <v>0</v>
      </c>
      <c r="L62" s="134">
        <v>0</v>
      </c>
      <c r="M62" s="134">
        <v>0</v>
      </c>
      <c r="N62" s="134">
        <v>0</v>
      </c>
      <c r="O62" s="131">
        <v>0</v>
      </c>
      <c r="P62" s="131">
        <v>0</v>
      </c>
      <c r="Q62" s="131">
        <v>0</v>
      </c>
      <c r="R62" s="131">
        <v>0</v>
      </c>
      <c r="S62" s="131">
        <v>0</v>
      </c>
      <c r="T62" s="131">
        <v>0</v>
      </c>
      <c r="U62" s="131">
        <v>250000</v>
      </c>
      <c r="V62" s="134">
        <v>0</v>
      </c>
      <c r="W62" s="134">
        <v>0</v>
      </c>
      <c r="X62" s="134">
        <v>0</v>
      </c>
      <c r="Y62" s="134">
        <v>0</v>
      </c>
      <c r="Z62" s="134">
        <v>0</v>
      </c>
      <c r="AA62" s="134">
        <v>0</v>
      </c>
      <c r="AB62" s="134">
        <v>0</v>
      </c>
      <c r="AC62" s="131">
        <v>0</v>
      </c>
      <c r="AD62" s="152">
        <v>0</v>
      </c>
      <c r="AE62" s="133">
        <v>0</v>
      </c>
      <c r="AF62" s="134">
        <v>0</v>
      </c>
      <c r="AG62" s="131">
        <v>0</v>
      </c>
    </row>
    <row r="63" spans="1:33" ht="20.100000000000001" customHeight="1">
      <c r="A63" s="132"/>
      <c r="B63" s="132"/>
      <c r="C63" s="132"/>
      <c r="D63" s="132"/>
      <c r="E63" s="132" t="s">
        <v>116</v>
      </c>
      <c r="F63" s="131">
        <v>149819.4</v>
      </c>
      <c r="G63" s="133">
        <v>149819.4</v>
      </c>
      <c r="H63" s="134">
        <v>0</v>
      </c>
      <c r="I63" s="134">
        <v>0</v>
      </c>
      <c r="J63" s="134">
        <v>0</v>
      </c>
      <c r="K63" s="131">
        <v>0</v>
      </c>
      <c r="L63" s="134">
        <v>0</v>
      </c>
      <c r="M63" s="134">
        <v>0</v>
      </c>
      <c r="N63" s="134">
        <v>149819.4</v>
      </c>
      <c r="O63" s="131">
        <v>0</v>
      </c>
      <c r="P63" s="131">
        <v>0</v>
      </c>
      <c r="Q63" s="131">
        <v>0</v>
      </c>
      <c r="R63" s="131">
        <v>0</v>
      </c>
      <c r="S63" s="131">
        <v>0</v>
      </c>
      <c r="T63" s="131">
        <v>0</v>
      </c>
      <c r="U63" s="131">
        <v>0</v>
      </c>
      <c r="V63" s="134">
        <v>0</v>
      </c>
      <c r="W63" s="134">
        <v>0</v>
      </c>
      <c r="X63" s="134">
        <v>0</v>
      </c>
      <c r="Y63" s="134">
        <v>0</v>
      </c>
      <c r="Z63" s="134">
        <v>0</v>
      </c>
      <c r="AA63" s="134">
        <v>0</v>
      </c>
      <c r="AB63" s="134">
        <v>0</v>
      </c>
      <c r="AC63" s="131">
        <v>0</v>
      </c>
      <c r="AD63" s="152">
        <v>0</v>
      </c>
      <c r="AE63" s="133">
        <v>0</v>
      </c>
      <c r="AF63" s="134">
        <v>0</v>
      </c>
      <c r="AG63" s="131">
        <v>0</v>
      </c>
    </row>
    <row r="64" spans="1:33" ht="20.100000000000001" customHeight="1">
      <c r="A64" s="132" t="s">
        <v>117</v>
      </c>
      <c r="B64" s="132" t="s">
        <v>377</v>
      </c>
      <c r="C64" s="132" t="s">
        <v>377</v>
      </c>
      <c r="D64" s="132" t="s">
        <v>359</v>
      </c>
      <c r="E64" s="132" t="s">
        <v>361</v>
      </c>
      <c r="F64" s="131">
        <v>149819.4</v>
      </c>
      <c r="G64" s="133">
        <v>149819.4</v>
      </c>
      <c r="H64" s="134">
        <v>0</v>
      </c>
      <c r="I64" s="134">
        <v>0</v>
      </c>
      <c r="J64" s="134">
        <v>0</v>
      </c>
      <c r="K64" s="131">
        <v>0</v>
      </c>
      <c r="L64" s="134">
        <v>0</v>
      </c>
      <c r="M64" s="134">
        <v>0</v>
      </c>
      <c r="N64" s="134">
        <v>149819.4</v>
      </c>
      <c r="O64" s="131">
        <v>0</v>
      </c>
      <c r="P64" s="131">
        <v>0</v>
      </c>
      <c r="Q64" s="131">
        <v>0</v>
      </c>
      <c r="R64" s="131">
        <v>0</v>
      </c>
      <c r="S64" s="131">
        <v>0</v>
      </c>
      <c r="T64" s="131">
        <v>0</v>
      </c>
      <c r="U64" s="131">
        <v>0</v>
      </c>
      <c r="V64" s="134">
        <v>0</v>
      </c>
      <c r="W64" s="134">
        <v>0</v>
      </c>
      <c r="X64" s="134">
        <v>0</v>
      </c>
      <c r="Y64" s="134">
        <v>0</v>
      </c>
      <c r="Z64" s="134">
        <v>0</v>
      </c>
      <c r="AA64" s="134">
        <v>0</v>
      </c>
      <c r="AB64" s="134">
        <v>0</v>
      </c>
      <c r="AC64" s="131">
        <v>0</v>
      </c>
      <c r="AD64" s="152">
        <v>0</v>
      </c>
      <c r="AE64" s="133">
        <v>0</v>
      </c>
      <c r="AF64" s="134">
        <v>0</v>
      </c>
      <c r="AG64" s="131">
        <v>0</v>
      </c>
    </row>
    <row r="65" spans="1:33" ht="20.100000000000001" customHeight="1">
      <c r="A65" s="132"/>
      <c r="B65" s="132"/>
      <c r="C65" s="132"/>
      <c r="D65" s="132"/>
      <c r="E65" s="132" t="s">
        <v>173</v>
      </c>
      <c r="F65" s="131">
        <v>59927.76</v>
      </c>
      <c r="G65" s="133">
        <v>59927.76</v>
      </c>
      <c r="H65" s="134">
        <v>0</v>
      </c>
      <c r="I65" s="134">
        <v>0</v>
      </c>
      <c r="J65" s="134">
        <v>0</v>
      </c>
      <c r="K65" s="131">
        <v>0</v>
      </c>
      <c r="L65" s="134">
        <v>0</v>
      </c>
      <c r="M65" s="134">
        <v>0</v>
      </c>
      <c r="N65" s="134">
        <v>0</v>
      </c>
      <c r="O65" s="131">
        <v>59927.76</v>
      </c>
      <c r="P65" s="131">
        <v>0</v>
      </c>
      <c r="Q65" s="131">
        <v>0</v>
      </c>
      <c r="R65" s="131">
        <v>0</v>
      </c>
      <c r="S65" s="131">
        <v>0</v>
      </c>
      <c r="T65" s="131">
        <v>0</v>
      </c>
      <c r="U65" s="131">
        <v>0</v>
      </c>
      <c r="V65" s="134">
        <v>0</v>
      </c>
      <c r="W65" s="134">
        <v>0</v>
      </c>
      <c r="X65" s="134">
        <v>0</v>
      </c>
      <c r="Y65" s="134">
        <v>0</v>
      </c>
      <c r="Z65" s="134">
        <v>0</v>
      </c>
      <c r="AA65" s="134">
        <v>0</v>
      </c>
      <c r="AB65" s="134">
        <v>0</v>
      </c>
      <c r="AC65" s="131">
        <v>0</v>
      </c>
      <c r="AD65" s="152">
        <v>0</v>
      </c>
      <c r="AE65" s="133">
        <v>0</v>
      </c>
      <c r="AF65" s="134">
        <v>0</v>
      </c>
      <c r="AG65" s="131">
        <v>0</v>
      </c>
    </row>
    <row r="66" spans="1:33" ht="20.100000000000001" customHeight="1">
      <c r="A66" s="132" t="s">
        <v>117</v>
      </c>
      <c r="B66" s="132" t="s">
        <v>377</v>
      </c>
      <c r="C66" s="132" t="s">
        <v>259</v>
      </c>
      <c r="D66" s="132" t="s">
        <v>359</v>
      </c>
      <c r="E66" s="132" t="s">
        <v>424</v>
      </c>
      <c r="F66" s="131">
        <v>59927.76</v>
      </c>
      <c r="G66" s="133">
        <v>59927.76</v>
      </c>
      <c r="H66" s="134">
        <v>0</v>
      </c>
      <c r="I66" s="134">
        <v>0</v>
      </c>
      <c r="J66" s="134">
        <v>0</v>
      </c>
      <c r="K66" s="131">
        <v>0</v>
      </c>
      <c r="L66" s="134">
        <v>0</v>
      </c>
      <c r="M66" s="134">
        <v>0</v>
      </c>
      <c r="N66" s="134">
        <v>0</v>
      </c>
      <c r="O66" s="131">
        <v>59927.76</v>
      </c>
      <c r="P66" s="131">
        <v>0</v>
      </c>
      <c r="Q66" s="131">
        <v>0</v>
      </c>
      <c r="R66" s="131">
        <v>0</v>
      </c>
      <c r="S66" s="131">
        <v>0</v>
      </c>
      <c r="T66" s="131">
        <v>0</v>
      </c>
      <c r="U66" s="131">
        <v>0</v>
      </c>
      <c r="V66" s="134">
        <v>0</v>
      </c>
      <c r="W66" s="134">
        <v>0</v>
      </c>
      <c r="X66" s="134">
        <v>0</v>
      </c>
      <c r="Y66" s="134">
        <v>0</v>
      </c>
      <c r="Z66" s="134">
        <v>0</v>
      </c>
      <c r="AA66" s="134">
        <v>0</v>
      </c>
      <c r="AB66" s="134">
        <v>0</v>
      </c>
      <c r="AC66" s="131">
        <v>0</v>
      </c>
      <c r="AD66" s="152">
        <v>0</v>
      </c>
      <c r="AE66" s="133">
        <v>0</v>
      </c>
      <c r="AF66" s="134">
        <v>0</v>
      </c>
      <c r="AG66" s="131">
        <v>0</v>
      </c>
    </row>
    <row r="67" spans="1:33" ht="20.100000000000001" customHeight="1">
      <c r="A67" s="132"/>
      <c r="B67" s="132"/>
      <c r="C67" s="132"/>
      <c r="D67" s="132"/>
      <c r="E67" s="132" t="s">
        <v>83</v>
      </c>
      <c r="F67" s="131">
        <v>43032.959999999999</v>
      </c>
      <c r="G67" s="133">
        <v>43032.959999999999</v>
      </c>
      <c r="H67" s="134">
        <v>0</v>
      </c>
      <c r="I67" s="134">
        <v>0</v>
      </c>
      <c r="J67" s="134">
        <v>0</v>
      </c>
      <c r="K67" s="131">
        <v>0</v>
      </c>
      <c r="L67" s="134">
        <v>0</v>
      </c>
      <c r="M67" s="134">
        <v>0</v>
      </c>
      <c r="N67" s="134">
        <v>0</v>
      </c>
      <c r="O67" s="131">
        <v>0</v>
      </c>
      <c r="P67" s="131">
        <v>0</v>
      </c>
      <c r="Q67" s="131">
        <v>0</v>
      </c>
      <c r="R67" s="131">
        <v>43032.959999999999</v>
      </c>
      <c r="S67" s="131">
        <v>0</v>
      </c>
      <c r="T67" s="131">
        <v>0</v>
      </c>
      <c r="U67" s="131">
        <v>0</v>
      </c>
      <c r="V67" s="134">
        <v>0</v>
      </c>
      <c r="W67" s="134">
        <v>0</v>
      </c>
      <c r="X67" s="134">
        <v>0</v>
      </c>
      <c r="Y67" s="134">
        <v>0</v>
      </c>
      <c r="Z67" s="134">
        <v>0</v>
      </c>
      <c r="AA67" s="134">
        <v>0</v>
      </c>
      <c r="AB67" s="134">
        <v>0</v>
      </c>
      <c r="AC67" s="131">
        <v>0</v>
      </c>
      <c r="AD67" s="152">
        <v>0</v>
      </c>
      <c r="AE67" s="133">
        <v>0</v>
      </c>
      <c r="AF67" s="134">
        <v>0</v>
      </c>
      <c r="AG67" s="131">
        <v>0</v>
      </c>
    </row>
    <row r="68" spans="1:33" ht="20.100000000000001" customHeight="1">
      <c r="A68" s="132" t="s">
        <v>214</v>
      </c>
      <c r="B68" s="132" t="s">
        <v>292</v>
      </c>
      <c r="C68" s="132" t="s">
        <v>380</v>
      </c>
      <c r="D68" s="132" t="s">
        <v>359</v>
      </c>
      <c r="E68" s="132" t="s">
        <v>311</v>
      </c>
      <c r="F68" s="131">
        <v>43032.959999999999</v>
      </c>
      <c r="G68" s="133">
        <v>43032.959999999999</v>
      </c>
      <c r="H68" s="134">
        <v>0</v>
      </c>
      <c r="I68" s="134">
        <v>0</v>
      </c>
      <c r="J68" s="134">
        <v>0</v>
      </c>
      <c r="K68" s="131">
        <v>0</v>
      </c>
      <c r="L68" s="134">
        <v>0</v>
      </c>
      <c r="M68" s="134">
        <v>0</v>
      </c>
      <c r="N68" s="134">
        <v>0</v>
      </c>
      <c r="O68" s="131">
        <v>0</v>
      </c>
      <c r="P68" s="131">
        <v>0</v>
      </c>
      <c r="Q68" s="131">
        <v>0</v>
      </c>
      <c r="R68" s="131">
        <v>43032.959999999999</v>
      </c>
      <c r="S68" s="131">
        <v>0</v>
      </c>
      <c r="T68" s="131">
        <v>0</v>
      </c>
      <c r="U68" s="131">
        <v>0</v>
      </c>
      <c r="V68" s="134">
        <v>0</v>
      </c>
      <c r="W68" s="134">
        <v>0</v>
      </c>
      <c r="X68" s="134">
        <v>0</v>
      </c>
      <c r="Y68" s="134">
        <v>0</v>
      </c>
      <c r="Z68" s="134">
        <v>0</v>
      </c>
      <c r="AA68" s="134">
        <v>0</v>
      </c>
      <c r="AB68" s="134">
        <v>0</v>
      </c>
      <c r="AC68" s="131">
        <v>0</v>
      </c>
      <c r="AD68" s="152">
        <v>0</v>
      </c>
      <c r="AE68" s="133">
        <v>0</v>
      </c>
      <c r="AF68" s="134">
        <v>0</v>
      </c>
      <c r="AG68" s="131">
        <v>0</v>
      </c>
    </row>
    <row r="69" spans="1:33" ht="20.100000000000001" customHeight="1">
      <c r="A69" s="132"/>
      <c r="B69" s="132"/>
      <c r="C69" s="132"/>
      <c r="D69" s="132"/>
      <c r="E69" s="132" t="s">
        <v>497</v>
      </c>
      <c r="F69" s="131">
        <v>141152.64000000001</v>
      </c>
      <c r="G69" s="133">
        <v>141152.64000000001</v>
      </c>
      <c r="H69" s="134">
        <v>0</v>
      </c>
      <c r="I69" s="134">
        <v>0</v>
      </c>
      <c r="J69" s="134">
        <v>0</v>
      </c>
      <c r="K69" s="131">
        <v>0</v>
      </c>
      <c r="L69" s="134">
        <v>0</v>
      </c>
      <c r="M69" s="134">
        <v>0</v>
      </c>
      <c r="N69" s="134">
        <v>0</v>
      </c>
      <c r="O69" s="131">
        <v>0</v>
      </c>
      <c r="P69" s="131">
        <v>0</v>
      </c>
      <c r="Q69" s="131">
        <v>0</v>
      </c>
      <c r="R69" s="131">
        <v>0</v>
      </c>
      <c r="S69" s="131">
        <v>141152.64000000001</v>
      </c>
      <c r="T69" s="131">
        <v>0</v>
      </c>
      <c r="U69" s="131">
        <v>0</v>
      </c>
      <c r="V69" s="134">
        <v>0</v>
      </c>
      <c r="W69" s="134">
        <v>0</v>
      </c>
      <c r="X69" s="134">
        <v>0</v>
      </c>
      <c r="Y69" s="134">
        <v>0</v>
      </c>
      <c r="Z69" s="134">
        <v>0</v>
      </c>
      <c r="AA69" s="134">
        <v>0</v>
      </c>
      <c r="AB69" s="134">
        <v>0</v>
      </c>
      <c r="AC69" s="131">
        <v>0</v>
      </c>
      <c r="AD69" s="152">
        <v>0</v>
      </c>
      <c r="AE69" s="133">
        <v>0</v>
      </c>
      <c r="AF69" s="134">
        <v>0</v>
      </c>
      <c r="AG69" s="131">
        <v>0</v>
      </c>
    </row>
    <row r="70" spans="1:33" ht="20.100000000000001" customHeight="1">
      <c r="A70" s="132" t="s">
        <v>182</v>
      </c>
      <c r="B70" s="132" t="s">
        <v>261</v>
      </c>
      <c r="C70" s="132" t="s">
        <v>380</v>
      </c>
      <c r="D70" s="132" t="s">
        <v>359</v>
      </c>
      <c r="E70" s="132" t="s">
        <v>171</v>
      </c>
      <c r="F70" s="131">
        <v>141152.64000000001</v>
      </c>
      <c r="G70" s="133">
        <v>141152.64000000001</v>
      </c>
      <c r="H70" s="134">
        <v>0</v>
      </c>
      <c r="I70" s="134">
        <v>0</v>
      </c>
      <c r="J70" s="134">
        <v>0</v>
      </c>
      <c r="K70" s="131">
        <v>0</v>
      </c>
      <c r="L70" s="134">
        <v>0</v>
      </c>
      <c r="M70" s="134">
        <v>0</v>
      </c>
      <c r="N70" s="134">
        <v>0</v>
      </c>
      <c r="O70" s="131">
        <v>0</v>
      </c>
      <c r="P70" s="131">
        <v>0</v>
      </c>
      <c r="Q70" s="131">
        <v>0</v>
      </c>
      <c r="R70" s="131">
        <v>0</v>
      </c>
      <c r="S70" s="131">
        <v>141152.64000000001</v>
      </c>
      <c r="T70" s="131">
        <v>0</v>
      </c>
      <c r="U70" s="131">
        <v>0</v>
      </c>
      <c r="V70" s="134">
        <v>0</v>
      </c>
      <c r="W70" s="134">
        <v>0</v>
      </c>
      <c r="X70" s="134">
        <v>0</v>
      </c>
      <c r="Y70" s="134">
        <v>0</v>
      </c>
      <c r="Z70" s="134">
        <v>0</v>
      </c>
      <c r="AA70" s="134">
        <v>0</v>
      </c>
      <c r="AB70" s="134">
        <v>0</v>
      </c>
      <c r="AC70" s="131">
        <v>0</v>
      </c>
      <c r="AD70" s="152">
        <v>0</v>
      </c>
      <c r="AE70" s="133">
        <v>0</v>
      </c>
      <c r="AF70" s="134">
        <v>0</v>
      </c>
      <c r="AG70" s="131">
        <v>0</v>
      </c>
    </row>
    <row r="71" spans="1:33" ht="20.100000000000001" customHeight="1">
      <c r="A71" s="132"/>
      <c r="B71" s="132"/>
      <c r="C71" s="132"/>
      <c r="D71" s="132"/>
      <c r="E71" s="132" t="s">
        <v>387</v>
      </c>
      <c r="F71" s="131">
        <v>6103589.0300000003</v>
      </c>
      <c r="G71" s="133">
        <v>5993189.0300000003</v>
      </c>
      <c r="H71" s="134">
        <v>1616904</v>
      </c>
      <c r="I71" s="134">
        <v>1233588</v>
      </c>
      <c r="J71" s="134">
        <v>132576</v>
      </c>
      <c r="K71" s="131">
        <v>0</v>
      </c>
      <c r="L71" s="134">
        <v>88704</v>
      </c>
      <c r="M71" s="134">
        <v>0</v>
      </c>
      <c r="N71" s="134">
        <v>596613.6</v>
      </c>
      <c r="O71" s="131">
        <v>238645.44</v>
      </c>
      <c r="P71" s="131">
        <v>0</v>
      </c>
      <c r="Q71" s="131">
        <v>0</v>
      </c>
      <c r="R71" s="131">
        <v>208106.23</v>
      </c>
      <c r="S71" s="131">
        <v>578051.76</v>
      </c>
      <c r="T71" s="131">
        <v>0</v>
      </c>
      <c r="U71" s="131">
        <v>1300000</v>
      </c>
      <c r="V71" s="134">
        <v>110400</v>
      </c>
      <c r="W71" s="134">
        <v>0</v>
      </c>
      <c r="X71" s="134">
        <v>0</v>
      </c>
      <c r="Y71" s="134">
        <v>0</v>
      </c>
      <c r="Z71" s="134">
        <v>0</v>
      </c>
      <c r="AA71" s="134">
        <v>0</v>
      </c>
      <c r="AB71" s="134">
        <v>0</v>
      </c>
      <c r="AC71" s="131">
        <v>0</v>
      </c>
      <c r="AD71" s="152">
        <v>0</v>
      </c>
      <c r="AE71" s="133">
        <v>0</v>
      </c>
      <c r="AF71" s="134">
        <v>0</v>
      </c>
      <c r="AG71" s="131">
        <v>110400</v>
      </c>
    </row>
    <row r="72" spans="1:33" ht="20.100000000000001" customHeight="1">
      <c r="A72" s="132"/>
      <c r="B72" s="132"/>
      <c r="C72" s="132"/>
      <c r="D72" s="132"/>
      <c r="E72" s="132" t="s">
        <v>369</v>
      </c>
      <c r="F72" s="131">
        <v>3206848.71</v>
      </c>
      <c r="G72" s="133">
        <v>3108848.71</v>
      </c>
      <c r="H72" s="134">
        <v>1616904</v>
      </c>
      <c r="I72" s="134">
        <v>1233588</v>
      </c>
      <c r="J72" s="134">
        <v>132576</v>
      </c>
      <c r="K72" s="131">
        <v>0</v>
      </c>
      <c r="L72" s="134">
        <v>88704</v>
      </c>
      <c r="M72" s="134">
        <v>0</v>
      </c>
      <c r="N72" s="134">
        <v>0</v>
      </c>
      <c r="O72" s="131">
        <v>0</v>
      </c>
      <c r="P72" s="131">
        <v>0</v>
      </c>
      <c r="Q72" s="131">
        <v>0</v>
      </c>
      <c r="R72" s="131">
        <v>37076.71</v>
      </c>
      <c r="S72" s="131">
        <v>0</v>
      </c>
      <c r="T72" s="131">
        <v>0</v>
      </c>
      <c r="U72" s="131">
        <v>0</v>
      </c>
      <c r="V72" s="134">
        <v>98000</v>
      </c>
      <c r="W72" s="134">
        <v>0</v>
      </c>
      <c r="X72" s="134">
        <v>0</v>
      </c>
      <c r="Y72" s="134">
        <v>0</v>
      </c>
      <c r="Z72" s="134">
        <v>0</v>
      </c>
      <c r="AA72" s="134">
        <v>0</v>
      </c>
      <c r="AB72" s="134">
        <v>0</v>
      </c>
      <c r="AC72" s="131">
        <v>0</v>
      </c>
      <c r="AD72" s="152">
        <v>0</v>
      </c>
      <c r="AE72" s="133">
        <v>0</v>
      </c>
      <c r="AF72" s="134">
        <v>0</v>
      </c>
      <c r="AG72" s="131">
        <v>98000</v>
      </c>
    </row>
    <row r="73" spans="1:33" ht="20.100000000000001" customHeight="1">
      <c r="A73" s="132" t="s">
        <v>117</v>
      </c>
      <c r="B73" s="132" t="s">
        <v>380</v>
      </c>
      <c r="C73" s="132" t="s">
        <v>380</v>
      </c>
      <c r="D73" s="132" t="s">
        <v>235</v>
      </c>
      <c r="E73" s="132" t="s">
        <v>91</v>
      </c>
      <c r="F73" s="131">
        <v>3206848.71</v>
      </c>
      <c r="G73" s="133">
        <v>3108848.71</v>
      </c>
      <c r="H73" s="134">
        <v>1616904</v>
      </c>
      <c r="I73" s="134">
        <v>1233588</v>
      </c>
      <c r="J73" s="134">
        <v>132576</v>
      </c>
      <c r="K73" s="131">
        <v>0</v>
      </c>
      <c r="L73" s="134">
        <v>88704</v>
      </c>
      <c r="M73" s="134">
        <v>0</v>
      </c>
      <c r="N73" s="134">
        <v>0</v>
      </c>
      <c r="O73" s="131">
        <v>0</v>
      </c>
      <c r="P73" s="131">
        <v>0</v>
      </c>
      <c r="Q73" s="131">
        <v>0</v>
      </c>
      <c r="R73" s="131">
        <v>37076.71</v>
      </c>
      <c r="S73" s="131">
        <v>0</v>
      </c>
      <c r="T73" s="131">
        <v>0</v>
      </c>
      <c r="U73" s="131">
        <v>0</v>
      </c>
      <c r="V73" s="134">
        <v>98000</v>
      </c>
      <c r="W73" s="134">
        <v>0</v>
      </c>
      <c r="X73" s="134">
        <v>0</v>
      </c>
      <c r="Y73" s="134">
        <v>0</v>
      </c>
      <c r="Z73" s="134">
        <v>0</v>
      </c>
      <c r="AA73" s="134">
        <v>0</v>
      </c>
      <c r="AB73" s="134">
        <v>0</v>
      </c>
      <c r="AC73" s="131">
        <v>0</v>
      </c>
      <c r="AD73" s="152">
        <v>0</v>
      </c>
      <c r="AE73" s="133">
        <v>0</v>
      </c>
      <c r="AF73" s="134">
        <v>0</v>
      </c>
      <c r="AG73" s="131">
        <v>98000</v>
      </c>
    </row>
    <row r="74" spans="1:33" ht="20.100000000000001" customHeight="1">
      <c r="A74" s="132"/>
      <c r="B74" s="132"/>
      <c r="C74" s="132"/>
      <c r="D74" s="132"/>
      <c r="E74" s="132" t="s">
        <v>357</v>
      </c>
      <c r="F74" s="131">
        <v>1300000</v>
      </c>
      <c r="G74" s="133">
        <v>1300000</v>
      </c>
      <c r="H74" s="134">
        <v>0</v>
      </c>
      <c r="I74" s="134">
        <v>0</v>
      </c>
      <c r="J74" s="134">
        <v>0</v>
      </c>
      <c r="K74" s="131">
        <v>0</v>
      </c>
      <c r="L74" s="134">
        <v>0</v>
      </c>
      <c r="M74" s="134">
        <v>0</v>
      </c>
      <c r="N74" s="134">
        <v>0</v>
      </c>
      <c r="O74" s="131">
        <v>0</v>
      </c>
      <c r="P74" s="131">
        <v>0</v>
      </c>
      <c r="Q74" s="131">
        <v>0</v>
      </c>
      <c r="R74" s="131">
        <v>0</v>
      </c>
      <c r="S74" s="131">
        <v>0</v>
      </c>
      <c r="T74" s="131">
        <v>0</v>
      </c>
      <c r="U74" s="131">
        <v>1300000</v>
      </c>
      <c r="V74" s="134">
        <v>0</v>
      </c>
      <c r="W74" s="134">
        <v>0</v>
      </c>
      <c r="X74" s="134">
        <v>0</v>
      </c>
      <c r="Y74" s="134">
        <v>0</v>
      </c>
      <c r="Z74" s="134">
        <v>0</v>
      </c>
      <c r="AA74" s="134">
        <v>0</v>
      </c>
      <c r="AB74" s="134">
        <v>0</v>
      </c>
      <c r="AC74" s="131">
        <v>0</v>
      </c>
      <c r="AD74" s="152">
        <v>0</v>
      </c>
      <c r="AE74" s="133">
        <v>0</v>
      </c>
      <c r="AF74" s="134">
        <v>0</v>
      </c>
      <c r="AG74" s="131">
        <v>0</v>
      </c>
    </row>
    <row r="75" spans="1:33" ht="20.100000000000001" customHeight="1">
      <c r="A75" s="132" t="s">
        <v>117</v>
      </c>
      <c r="B75" s="132" t="s">
        <v>380</v>
      </c>
      <c r="C75" s="132" t="s">
        <v>376</v>
      </c>
      <c r="D75" s="132" t="s">
        <v>235</v>
      </c>
      <c r="E75" s="132" t="s">
        <v>432</v>
      </c>
      <c r="F75" s="131">
        <v>1300000</v>
      </c>
      <c r="G75" s="133">
        <v>1300000</v>
      </c>
      <c r="H75" s="134">
        <v>0</v>
      </c>
      <c r="I75" s="134">
        <v>0</v>
      </c>
      <c r="J75" s="134">
        <v>0</v>
      </c>
      <c r="K75" s="131">
        <v>0</v>
      </c>
      <c r="L75" s="134">
        <v>0</v>
      </c>
      <c r="M75" s="134">
        <v>0</v>
      </c>
      <c r="N75" s="134">
        <v>0</v>
      </c>
      <c r="O75" s="131">
        <v>0</v>
      </c>
      <c r="P75" s="131">
        <v>0</v>
      </c>
      <c r="Q75" s="131">
        <v>0</v>
      </c>
      <c r="R75" s="131">
        <v>0</v>
      </c>
      <c r="S75" s="131">
        <v>0</v>
      </c>
      <c r="T75" s="131">
        <v>0</v>
      </c>
      <c r="U75" s="131">
        <v>1300000</v>
      </c>
      <c r="V75" s="134">
        <v>0</v>
      </c>
      <c r="W75" s="134">
        <v>0</v>
      </c>
      <c r="X75" s="134">
        <v>0</v>
      </c>
      <c r="Y75" s="134">
        <v>0</v>
      </c>
      <c r="Z75" s="134">
        <v>0</v>
      </c>
      <c r="AA75" s="134">
        <v>0</v>
      </c>
      <c r="AB75" s="134">
        <v>0</v>
      </c>
      <c r="AC75" s="131">
        <v>0</v>
      </c>
      <c r="AD75" s="152">
        <v>0</v>
      </c>
      <c r="AE75" s="133">
        <v>0</v>
      </c>
      <c r="AF75" s="134">
        <v>0</v>
      </c>
      <c r="AG75" s="131">
        <v>0</v>
      </c>
    </row>
    <row r="76" spans="1:33" ht="20.100000000000001" customHeight="1">
      <c r="A76" s="132"/>
      <c r="B76" s="132"/>
      <c r="C76" s="132"/>
      <c r="D76" s="132"/>
      <c r="E76" s="132" t="s">
        <v>179</v>
      </c>
      <c r="F76" s="131">
        <v>12400</v>
      </c>
      <c r="G76" s="133">
        <v>0</v>
      </c>
      <c r="H76" s="134">
        <v>0</v>
      </c>
      <c r="I76" s="134">
        <v>0</v>
      </c>
      <c r="J76" s="134">
        <v>0</v>
      </c>
      <c r="K76" s="131">
        <v>0</v>
      </c>
      <c r="L76" s="134">
        <v>0</v>
      </c>
      <c r="M76" s="134">
        <v>0</v>
      </c>
      <c r="N76" s="134">
        <v>0</v>
      </c>
      <c r="O76" s="131">
        <v>0</v>
      </c>
      <c r="P76" s="131">
        <v>0</v>
      </c>
      <c r="Q76" s="131">
        <v>0</v>
      </c>
      <c r="R76" s="131">
        <v>0</v>
      </c>
      <c r="S76" s="131">
        <v>0</v>
      </c>
      <c r="T76" s="131">
        <v>0</v>
      </c>
      <c r="U76" s="131">
        <v>0</v>
      </c>
      <c r="V76" s="134">
        <v>12400</v>
      </c>
      <c r="W76" s="134">
        <v>0</v>
      </c>
      <c r="X76" s="134">
        <v>0</v>
      </c>
      <c r="Y76" s="134">
        <v>0</v>
      </c>
      <c r="Z76" s="134">
        <v>0</v>
      </c>
      <c r="AA76" s="134">
        <v>0</v>
      </c>
      <c r="AB76" s="134">
        <v>0</v>
      </c>
      <c r="AC76" s="131">
        <v>0</v>
      </c>
      <c r="AD76" s="152">
        <v>0</v>
      </c>
      <c r="AE76" s="133">
        <v>0</v>
      </c>
      <c r="AF76" s="134">
        <v>0</v>
      </c>
      <c r="AG76" s="131">
        <v>12400</v>
      </c>
    </row>
    <row r="77" spans="1:33" ht="20.100000000000001" customHeight="1">
      <c r="A77" s="132" t="s">
        <v>117</v>
      </c>
      <c r="B77" s="132" t="s">
        <v>377</v>
      </c>
      <c r="C77" s="132" t="s">
        <v>3</v>
      </c>
      <c r="D77" s="132" t="s">
        <v>235</v>
      </c>
      <c r="E77" s="132" t="s">
        <v>127</v>
      </c>
      <c r="F77" s="131">
        <v>12400</v>
      </c>
      <c r="G77" s="133">
        <v>0</v>
      </c>
      <c r="H77" s="134">
        <v>0</v>
      </c>
      <c r="I77" s="134">
        <v>0</v>
      </c>
      <c r="J77" s="134">
        <v>0</v>
      </c>
      <c r="K77" s="131">
        <v>0</v>
      </c>
      <c r="L77" s="134">
        <v>0</v>
      </c>
      <c r="M77" s="134">
        <v>0</v>
      </c>
      <c r="N77" s="134">
        <v>0</v>
      </c>
      <c r="O77" s="131">
        <v>0</v>
      </c>
      <c r="P77" s="131">
        <v>0</v>
      </c>
      <c r="Q77" s="131">
        <v>0</v>
      </c>
      <c r="R77" s="131">
        <v>0</v>
      </c>
      <c r="S77" s="131">
        <v>0</v>
      </c>
      <c r="T77" s="131">
        <v>0</v>
      </c>
      <c r="U77" s="131">
        <v>0</v>
      </c>
      <c r="V77" s="134">
        <v>12400</v>
      </c>
      <c r="W77" s="134">
        <v>0</v>
      </c>
      <c r="X77" s="134">
        <v>0</v>
      </c>
      <c r="Y77" s="134">
        <v>0</v>
      </c>
      <c r="Z77" s="134">
        <v>0</v>
      </c>
      <c r="AA77" s="134">
        <v>0</v>
      </c>
      <c r="AB77" s="134">
        <v>0</v>
      </c>
      <c r="AC77" s="131">
        <v>0</v>
      </c>
      <c r="AD77" s="152">
        <v>0</v>
      </c>
      <c r="AE77" s="133">
        <v>0</v>
      </c>
      <c r="AF77" s="134">
        <v>0</v>
      </c>
      <c r="AG77" s="131">
        <v>12400</v>
      </c>
    </row>
    <row r="78" spans="1:33" ht="20.100000000000001" customHeight="1">
      <c r="A78" s="132"/>
      <c r="B78" s="132"/>
      <c r="C78" s="132"/>
      <c r="D78" s="132"/>
      <c r="E78" s="132" t="s">
        <v>116</v>
      </c>
      <c r="F78" s="131">
        <v>596613.6</v>
      </c>
      <c r="G78" s="133">
        <v>596613.6</v>
      </c>
      <c r="H78" s="134">
        <v>0</v>
      </c>
      <c r="I78" s="134">
        <v>0</v>
      </c>
      <c r="J78" s="134">
        <v>0</v>
      </c>
      <c r="K78" s="131">
        <v>0</v>
      </c>
      <c r="L78" s="134">
        <v>0</v>
      </c>
      <c r="M78" s="134">
        <v>0</v>
      </c>
      <c r="N78" s="134">
        <v>596613.6</v>
      </c>
      <c r="O78" s="131">
        <v>0</v>
      </c>
      <c r="P78" s="131">
        <v>0</v>
      </c>
      <c r="Q78" s="131">
        <v>0</v>
      </c>
      <c r="R78" s="131">
        <v>0</v>
      </c>
      <c r="S78" s="131">
        <v>0</v>
      </c>
      <c r="T78" s="131">
        <v>0</v>
      </c>
      <c r="U78" s="131">
        <v>0</v>
      </c>
      <c r="V78" s="134">
        <v>0</v>
      </c>
      <c r="W78" s="134">
        <v>0</v>
      </c>
      <c r="X78" s="134">
        <v>0</v>
      </c>
      <c r="Y78" s="134">
        <v>0</v>
      </c>
      <c r="Z78" s="134">
        <v>0</v>
      </c>
      <c r="AA78" s="134">
        <v>0</v>
      </c>
      <c r="AB78" s="134">
        <v>0</v>
      </c>
      <c r="AC78" s="131">
        <v>0</v>
      </c>
      <c r="AD78" s="152">
        <v>0</v>
      </c>
      <c r="AE78" s="133">
        <v>0</v>
      </c>
      <c r="AF78" s="134">
        <v>0</v>
      </c>
      <c r="AG78" s="131">
        <v>0</v>
      </c>
    </row>
    <row r="79" spans="1:33" ht="20.100000000000001" customHeight="1">
      <c r="A79" s="132" t="s">
        <v>117</v>
      </c>
      <c r="B79" s="132" t="s">
        <v>377</v>
      </c>
      <c r="C79" s="132" t="s">
        <v>377</v>
      </c>
      <c r="D79" s="132" t="s">
        <v>235</v>
      </c>
      <c r="E79" s="132" t="s">
        <v>361</v>
      </c>
      <c r="F79" s="131">
        <v>596613.6</v>
      </c>
      <c r="G79" s="133">
        <v>596613.6</v>
      </c>
      <c r="H79" s="134">
        <v>0</v>
      </c>
      <c r="I79" s="134">
        <v>0</v>
      </c>
      <c r="J79" s="134">
        <v>0</v>
      </c>
      <c r="K79" s="131">
        <v>0</v>
      </c>
      <c r="L79" s="134">
        <v>0</v>
      </c>
      <c r="M79" s="134">
        <v>0</v>
      </c>
      <c r="N79" s="134">
        <v>596613.6</v>
      </c>
      <c r="O79" s="131">
        <v>0</v>
      </c>
      <c r="P79" s="131">
        <v>0</v>
      </c>
      <c r="Q79" s="131">
        <v>0</v>
      </c>
      <c r="R79" s="131">
        <v>0</v>
      </c>
      <c r="S79" s="131">
        <v>0</v>
      </c>
      <c r="T79" s="131">
        <v>0</v>
      </c>
      <c r="U79" s="131">
        <v>0</v>
      </c>
      <c r="V79" s="134">
        <v>0</v>
      </c>
      <c r="W79" s="134">
        <v>0</v>
      </c>
      <c r="X79" s="134">
        <v>0</v>
      </c>
      <c r="Y79" s="134">
        <v>0</v>
      </c>
      <c r="Z79" s="134">
        <v>0</v>
      </c>
      <c r="AA79" s="134">
        <v>0</v>
      </c>
      <c r="AB79" s="134">
        <v>0</v>
      </c>
      <c r="AC79" s="131">
        <v>0</v>
      </c>
      <c r="AD79" s="152">
        <v>0</v>
      </c>
      <c r="AE79" s="133">
        <v>0</v>
      </c>
      <c r="AF79" s="134">
        <v>0</v>
      </c>
      <c r="AG79" s="131">
        <v>0</v>
      </c>
    </row>
    <row r="80" spans="1:33" ht="20.100000000000001" customHeight="1">
      <c r="A80" s="132"/>
      <c r="B80" s="132"/>
      <c r="C80" s="132"/>
      <c r="D80" s="132"/>
      <c r="E80" s="132" t="s">
        <v>173</v>
      </c>
      <c r="F80" s="131">
        <v>238645.44</v>
      </c>
      <c r="G80" s="133">
        <v>238645.44</v>
      </c>
      <c r="H80" s="134">
        <v>0</v>
      </c>
      <c r="I80" s="134">
        <v>0</v>
      </c>
      <c r="J80" s="134">
        <v>0</v>
      </c>
      <c r="K80" s="131">
        <v>0</v>
      </c>
      <c r="L80" s="134">
        <v>0</v>
      </c>
      <c r="M80" s="134">
        <v>0</v>
      </c>
      <c r="N80" s="134">
        <v>0</v>
      </c>
      <c r="O80" s="131">
        <v>238645.44</v>
      </c>
      <c r="P80" s="131">
        <v>0</v>
      </c>
      <c r="Q80" s="131">
        <v>0</v>
      </c>
      <c r="R80" s="131">
        <v>0</v>
      </c>
      <c r="S80" s="131">
        <v>0</v>
      </c>
      <c r="T80" s="131">
        <v>0</v>
      </c>
      <c r="U80" s="131">
        <v>0</v>
      </c>
      <c r="V80" s="134">
        <v>0</v>
      </c>
      <c r="W80" s="134">
        <v>0</v>
      </c>
      <c r="X80" s="134">
        <v>0</v>
      </c>
      <c r="Y80" s="134">
        <v>0</v>
      </c>
      <c r="Z80" s="134">
        <v>0</v>
      </c>
      <c r="AA80" s="134">
        <v>0</v>
      </c>
      <c r="AB80" s="134">
        <v>0</v>
      </c>
      <c r="AC80" s="131">
        <v>0</v>
      </c>
      <c r="AD80" s="152">
        <v>0</v>
      </c>
      <c r="AE80" s="133">
        <v>0</v>
      </c>
      <c r="AF80" s="134">
        <v>0</v>
      </c>
      <c r="AG80" s="131">
        <v>0</v>
      </c>
    </row>
    <row r="81" spans="1:33" ht="20.100000000000001" customHeight="1">
      <c r="A81" s="132" t="s">
        <v>117</v>
      </c>
      <c r="B81" s="132" t="s">
        <v>377</v>
      </c>
      <c r="C81" s="132" t="s">
        <v>259</v>
      </c>
      <c r="D81" s="132" t="s">
        <v>235</v>
      </c>
      <c r="E81" s="132" t="s">
        <v>424</v>
      </c>
      <c r="F81" s="131">
        <v>238645.44</v>
      </c>
      <c r="G81" s="133">
        <v>238645.44</v>
      </c>
      <c r="H81" s="134">
        <v>0</v>
      </c>
      <c r="I81" s="134">
        <v>0</v>
      </c>
      <c r="J81" s="134">
        <v>0</v>
      </c>
      <c r="K81" s="131">
        <v>0</v>
      </c>
      <c r="L81" s="134">
        <v>0</v>
      </c>
      <c r="M81" s="134">
        <v>0</v>
      </c>
      <c r="N81" s="134">
        <v>0</v>
      </c>
      <c r="O81" s="131">
        <v>238645.44</v>
      </c>
      <c r="P81" s="131">
        <v>0</v>
      </c>
      <c r="Q81" s="131">
        <v>0</v>
      </c>
      <c r="R81" s="131">
        <v>0</v>
      </c>
      <c r="S81" s="131">
        <v>0</v>
      </c>
      <c r="T81" s="131">
        <v>0</v>
      </c>
      <c r="U81" s="131">
        <v>0</v>
      </c>
      <c r="V81" s="134">
        <v>0</v>
      </c>
      <c r="W81" s="134">
        <v>0</v>
      </c>
      <c r="X81" s="134">
        <v>0</v>
      </c>
      <c r="Y81" s="134">
        <v>0</v>
      </c>
      <c r="Z81" s="134">
        <v>0</v>
      </c>
      <c r="AA81" s="134">
        <v>0</v>
      </c>
      <c r="AB81" s="134">
        <v>0</v>
      </c>
      <c r="AC81" s="131">
        <v>0</v>
      </c>
      <c r="AD81" s="152">
        <v>0</v>
      </c>
      <c r="AE81" s="133">
        <v>0</v>
      </c>
      <c r="AF81" s="134">
        <v>0</v>
      </c>
      <c r="AG81" s="131">
        <v>0</v>
      </c>
    </row>
    <row r="82" spans="1:33" ht="20.100000000000001" customHeight="1">
      <c r="A82" s="132"/>
      <c r="B82" s="132"/>
      <c r="C82" s="132"/>
      <c r="D82" s="132"/>
      <c r="E82" s="132" t="s">
        <v>83</v>
      </c>
      <c r="F82" s="131">
        <v>171029.52</v>
      </c>
      <c r="G82" s="133">
        <v>171029.52</v>
      </c>
      <c r="H82" s="134">
        <v>0</v>
      </c>
      <c r="I82" s="134">
        <v>0</v>
      </c>
      <c r="J82" s="134">
        <v>0</v>
      </c>
      <c r="K82" s="131">
        <v>0</v>
      </c>
      <c r="L82" s="134">
        <v>0</v>
      </c>
      <c r="M82" s="134">
        <v>0</v>
      </c>
      <c r="N82" s="134">
        <v>0</v>
      </c>
      <c r="O82" s="131">
        <v>0</v>
      </c>
      <c r="P82" s="131">
        <v>0</v>
      </c>
      <c r="Q82" s="131">
        <v>0</v>
      </c>
      <c r="R82" s="131">
        <v>171029.52</v>
      </c>
      <c r="S82" s="131">
        <v>0</v>
      </c>
      <c r="T82" s="131">
        <v>0</v>
      </c>
      <c r="U82" s="131">
        <v>0</v>
      </c>
      <c r="V82" s="134">
        <v>0</v>
      </c>
      <c r="W82" s="134">
        <v>0</v>
      </c>
      <c r="X82" s="134">
        <v>0</v>
      </c>
      <c r="Y82" s="134">
        <v>0</v>
      </c>
      <c r="Z82" s="134">
        <v>0</v>
      </c>
      <c r="AA82" s="134">
        <v>0</v>
      </c>
      <c r="AB82" s="134">
        <v>0</v>
      </c>
      <c r="AC82" s="131">
        <v>0</v>
      </c>
      <c r="AD82" s="152">
        <v>0</v>
      </c>
      <c r="AE82" s="133">
        <v>0</v>
      </c>
      <c r="AF82" s="134">
        <v>0</v>
      </c>
      <c r="AG82" s="131">
        <v>0</v>
      </c>
    </row>
    <row r="83" spans="1:33" ht="20.100000000000001" customHeight="1">
      <c r="A83" s="132" t="s">
        <v>214</v>
      </c>
      <c r="B83" s="132" t="s">
        <v>292</v>
      </c>
      <c r="C83" s="132" t="s">
        <v>380</v>
      </c>
      <c r="D83" s="132" t="s">
        <v>235</v>
      </c>
      <c r="E83" s="132" t="s">
        <v>311</v>
      </c>
      <c r="F83" s="131">
        <v>171029.52</v>
      </c>
      <c r="G83" s="133">
        <v>171029.52</v>
      </c>
      <c r="H83" s="134">
        <v>0</v>
      </c>
      <c r="I83" s="134">
        <v>0</v>
      </c>
      <c r="J83" s="134">
        <v>0</v>
      </c>
      <c r="K83" s="131">
        <v>0</v>
      </c>
      <c r="L83" s="134">
        <v>0</v>
      </c>
      <c r="M83" s="134">
        <v>0</v>
      </c>
      <c r="N83" s="134">
        <v>0</v>
      </c>
      <c r="O83" s="131">
        <v>0</v>
      </c>
      <c r="P83" s="131">
        <v>0</v>
      </c>
      <c r="Q83" s="131">
        <v>0</v>
      </c>
      <c r="R83" s="131">
        <v>171029.52</v>
      </c>
      <c r="S83" s="131">
        <v>0</v>
      </c>
      <c r="T83" s="131">
        <v>0</v>
      </c>
      <c r="U83" s="131">
        <v>0</v>
      </c>
      <c r="V83" s="134">
        <v>0</v>
      </c>
      <c r="W83" s="134">
        <v>0</v>
      </c>
      <c r="X83" s="134">
        <v>0</v>
      </c>
      <c r="Y83" s="134">
        <v>0</v>
      </c>
      <c r="Z83" s="134">
        <v>0</v>
      </c>
      <c r="AA83" s="134">
        <v>0</v>
      </c>
      <c r="AB83" s="134">
        <v>0</v>
      </c>
      <c r="AC83" s="131">
        <v>0</v>
      </c>
      <c r="AD83" s="152">
        <v>0</v>
      </c>
      <c r="AE83" s="133">
        <v>0</v>
      </c>
      <c r="AF83" s="134">
        <v>0</v>
      </c>
      <c r="AG83" s="131">
        <v>0</v>
      </c>
    </row>
    <row r="84" spans="1:33" ht="20.100000000000001" customHeight="1">
      <c r="A84" s="132"/>
      <c r="B84" s="132"/>
      <c r="C84" s="132"/>
      <c r="D84" s="132"/>
      <c r="E84" s="132" t="s">
        <v>497</v>
      </c>
      <c r="F84" s="131">
        <v>578051.76</v>
      </c>
      <c r="G84" s="133">
        <v>578051.76</v>
      </c>
      <c r="H84" s="134">
        <v>0</v>
      </c>
      <c r="I84" s="134">
        <v>0</v>
      </c>
      <c r="J84" s="134">
        <v>0</v>
      </c>
      <c r="K84" s="131">
        <v>0</v>
      </c>
      <c r="L84" s="134">
        <v>0</v>
      </c>
      <c r="M84" s="134">
        <v>0</v>
      </c>
      <c r="N84" s="134">
        <v>0</v>
      </c>
      <c r="O84" s="131">
        <v>0</v>
      </c>
      <c r="P84" s="131">
        <v>0</v>
      </c>
      <c r="Q84" s="131">
        <v>0</v>
      </c>
      <c r="R84" s="131">
        <v>0</v>
      </c>
      <c r="S84" s="131">
        <v>578051.76</v>
      </c>
      <c r="T84" s="131">
        <v>0</v>
      </c>
      <c r="U84" s="131">
        <v>0</v>
      </c>
      <c r="V84" s="134">
        <v>0</v>
      </c>
      <c r="W84" s="134">
        <v>0</v>
      </c>
      <c r="X84" s="134">
        <v>0</v>
      </c>
      <c r="Y84" s="134">
        <v>0</v>
      </c>
      <c r="Z84" s="134">
        <v>0</v>
      </c>
      <c r="AA84" s="134">
        <v>0</v>
      </c>
      <c r="AB84" s="134">
        <v>0</v>
      </c>
      <c r="AC84" s="131">
        <v>0</v>
      </c>
      <c r="AD84" s="152">
        <v>0</v>
      </c>
      <c r="AE84" s="133">
        <v>0</v>
      </c>
      <c r="AF84" s="134">
        <v>0</v>
      </c>
      <c r="AG84" s="131">
        <v>0</v>
      </c>
    </row>
    <row r="85" spans="1:33" ht="20.100000000000001" customHeight="1">
      <c r="A85" s="132" t="s">
        <v>182</v>
      </c>
      <c r="B85" s="132" t="s">
        <v>261</v>
      </c>
      <c r="C85" s="132" t="s">
        <v>380</v>
      </c>
      <c r="D85" s="132" t="s">
        <v>235</v>
      </c>
      <c r="E85" s="132" t="s">
        <v>171</v>
      </c>
      <c r="F85" s="131">
        <v>578051.76</v>
      </c>
      <c r="G85" s="133">
        <v>578051.76</v>
      </c>
      <c r="H85" s="134">
        <v>0</v>
      </c>
      <c r="I85" s="134">
        <v>0</v>
      </c>
      <c r="J85" s="134">
        <v>0</v>
      </c>
      <c r="K85" s="131">
        <v>0</v>
      </c>
      <c r="L85" s="134">
        <v>0</v>
      </c>
      <c r="M85" s="134">
        <v>0</v>
      </c>
      <c r="N85" s="134">
        <v>0</v>
      </c>
      <c r="O85" s="131">
        <v>0</v>
      </c>
      <c r="P85" s="131">
        <v>0</v>
      </c>
      <c r="Q85" s="131">
        <v>0</v>
      </c>
      <c r="R85" s="131">
        <v>0</v>
      </c>
      <c r="S85" s="131">
        <v>578051.76</v>
      </c>
      <c r="T85" s="131">
        <v>0</v>
      </c>
      <c r="U85" s="131">
        <v>0</v>
      </c>
      <c r="V85" s="134">
        <v>0</v>
      </c>
      <c r="W85" s="134">
        <v>0</v>
      </c>
      <c r="X85" s="134">
        <v>0</v>
      </c>
      <c r="Y85" s="134">
        <v>0</v>
      </c>
      <c r="Z85" s="134">
        <v>0</v>
      </c>
      <c r="AA85" s="134">
        <v>0</v>
      </c>
      <c r="AB85" s="134">
        <v>0</v>
      </c>
      <c r="AC85" s="131">
        <v>0</v>
      </c>
      <c r="AD85" s="152">
        <v>0</v>
      </c>
      <c r="AE85" s="133">
        <v>0</v>
      </c>
      <c r="AF85" s="134">
        <v>0</v>
      </c>
      <c r="AG85" s="131">
        <v>0</v>
      </c>
    </row>
    <row r="86" spans="1:33" ht="20.100000000000001" customHeight="1">
      <c r="A86" s="132"/>
      <c r="B86" s="132"/>
      <c r="C86" s="132"/>
      <c r="D86" s="132"/>
      <c r="E86" s="132" t="s">
        <v>388</v>
      </c>
      <c r="F86" s="131">
        <v>2642680.34</v>
      </c>
      <c r="G86" s="133">
        <v>2577280.34</v>
      </c>
      <c r="H86" s="134">
        <v>864564</v>
      </c>
      <c r="I86" s="134">
        <v>697140</v>
      </c>
      <c r="J86" s="134">
        <v>72047</v>
      </c>
      <c r="K86" s="131">
        <v>0</v>
      </c>
      <c r="L86" s="134">
        <v>52800</v>
      </c>
      <c r="M86" s="134">
        <v>0</v>
      </c>
      <c r="N86" s="134">
        <v>326750.2</v>
      </c>
      <c r="O86" s="131">
        <v>130700.08</v>
      </c>
      <c r="P86" s="131">
        <v>0</v>
      </c>
      <c r="Q86" s="131">
        <v>0</v>
      </c>
      <c r="R86" s="131">
        <v>114347.98</v>
      </c>
      <c r="S86" s="131">
        <v>318931.08</v>
      </c>
      <c r="T86" s="131">
        <v>0</v>
      </c>
      <c r="U86" s="131">
        <v>0</v>
      </c>
      <c r="V86" s="134">
        <v>65400</v>
      </c>
      <c r="W86" s="134">
        <v>0</v>
      </c>
      <c r="X86" s="134">
        <v>0</v>
      </c>
      <c r="Y86" s="134">
        <v>0</v>
      </c>
      <c r="Z86" s="134">
        <v>0</v>
      </c>
      <c r="AA86" s="134">
        <v>0</v>
      </c>
      <c r="AB86" s="134">
        <v>0</v>
      </c>
      <c r="AC86" s="131">
        <v>0</v>
      </c>
      <c r="AD86" s="152">
        <v>0</v>
      </c>
      <c r="AE86" s="133">
        <v>0</v>
      </c>
      <c r="AF86" s="134">
        <v>0</v>
      </c>
      <c r="AG86" s="131">
        <v>65400</v>
      </c>
    </row>
    <row r="87" spans="1:33" ht="20.100000000000001" customHeight="1">
      <c r="A87" s="132"/>
      <c r="B87" s="132"/>
      <c r="C87" s="132"/>
      <c r="D87" s="132"/>
      <c r="E87" s="132" t="s">
        <v>369</v>
      </c>
      <c r="F87" s="131">
        <v>1761396.74</v>
      </c>
      <c r="G87" s="133">
        <v>1707196.74</v>
      </c>
      <c r="H87" s="134">
        <v>864564</v>
      </c>
      <c r="I87" s="134">
        <v>697140</v>
      </c>
      <c r="J87" s="134">
        <v>72047</v>
      </c>
      <c r="K87" s="131">
        <v>0</v>
      </c>
      <c r="L87" s="134">
        <v>52800</v>
      </c>
      <c r="M87" s="134">
        <v>0</v>
      </c>
      <c r="N87" s="134">
        <v>0</v>
      </c>
      <c r="O87" s="131">
        <v>0</v>
      </c>
      <c r="P87" s="131">
        <v>0</v>
      </c>
      <c r="Q87" s="131">
        <v>0</v>
      </c>
      <c r="R87" s="131">
        <v>20645.740000000002</v>
      </c>
      <c r="S87" s="131">
        <v>0</v>
      </c>
      <c r="T87" s="131">
        <v>0</v>
      </c>
      <c r="U87" s="131">
        <v>0</v>
      </c>
      <c r="V87" s="134">
        <v>54200</v>
      </c>
      <c r="W87" s="134">
        <v>0</v>
      </c>
      <c r="X87" s="134">
        <v>0</v>
      </c>
      <c r="Y87" s="134">
        <v>0</v>
      </c>
      <c r="Z87" s="134">
        <v>0</v>
      </c>
      <c r="AA87" s="134">
        <v>0</v>
      </c>
      <c r="AB87" s="134">
        <v>0</v>
      </c>
      <c r="AC87" s="131">
        <v>0</v>
      </c>
      <c r="AD87" s="152">
        <v>0</v>
      </c>
      <c r="AE87" s="133">
        <v>0</v>
      </c>
      <c r="AF87" s="134">
        <v>0</v>
      </c>
      <c r="AG87" s="131">
        <v>54200</v>
      </c>
    </row>
    <row r="88" spans="1:33" ht="20.100000000000001" customHeight="1">
      <c r="A88" s="132" t="s">
        <v>117</v>
      </c>
      <c r="B88" s="132" t="s">
        <v>380</v>
      </c>
      <c r="C88" s="132" t="s">
        <v>380</v>
      </c>
      <c r="D88" s="132" t="s">
        <v>108</v>
      </c>
      <c r="E88" s="132" t="s">
        <v>91</v>
      </c>
      <c r="F88" s="131">
        <v>1761396.74</v>
      </c>
      <c r="G88" s="133">
        <v>1707196.74</v>
      </c>
      <c r="H88" s="134">
        <v>864564</v>
      </c>
      <c r="I88" s="134">
        <v>697140</v>
      </c>
      <c r="J88" s="134">
        <v>72047</v>
      </c>
      <c r="K88" s="131">
        <v>0</v>
      </c>
      <c r="L88" s="134">
        <v>52800</v>
      </c>
      <c r="M88" s="134">
        <v>0</v>
      </c>
      <c r="N88" s="134">
        <v>0</v>
      </c>
      <c r="O88" s="131">
        <v>0</v>
      </c>
      <c r="P88" s="131">
        <v>0</v>
      </c>
      <c r="Q88" s="131">
        <v>0</v>
      </c>
      <c r="R88" s="131">
        <v>20645.740000000002</v>
      </c>
      <c r="S88" s="131">
        <v>0</v>
      </c>
      <c r="T88" s="131">
        <v>0</v>
      </c>
      <c r="U88" s="131">
        <v>0</v>
      </c>
      <c r="V88" s="134">
        <v>54200</v>
      </c>
      <c r="W88" s="134">
        <v>0</v>
      </c>
      <c r="X88" s="134">
        <v>0</v>
      </c>
      <c r="Y88" s="134">
        <v>0</v>
      </c>
      <c r="Z88" s="134">
        <v>0</v>
      </c>
      <c r="AA88" s="134">
        <v>0</v>
      </c>
      <c r="AB88" s="134">
        <v>0</v>
      </c>
      <c r="AC88" s="131">
        <v>0</v>
      </c>
      <c r="AD88" s="152">
        <v>0</v>
      </c>
      <c r="AE88" s="133">
        <v>0</v>
      </c>
      <c r="AF88" s="134">
        <v>0</v>
      </c>
      <c r="AG88" s="131">
        <v>54200</v>
      </c>
    </row>
    <row r="89" spans="1:33" ht="20.100000000000001" customHeight="1">
      <c r="A89" s="132"/>
      <c r="B89" s="132"/>
      <c r="C89" s="132"/>
      <c r="D89" s="132"/>
      <c r="E89" s="132" t="s">
        <v>179</v>
      </c>
      <c r="F89" s="131">
        <v>11200</v>
      </c>
      <c r="G89" s="133">
        <v>0</v>
      </c>
      <c r="H89" s="134">
        <v>0</v>
      </c>
      <c r="I89" s="134">
        <v>0</v>
      </c>
      <c r="J89" s="134">
        <v>0</v>
      </c>
      <c r="K89" s="131">
        <v>0</v>
      </c>
      <c r="L89" s="134">
        <v>0</v>
      </c>
      <c r="M89" s="134">
        <v>0</v>
      </c>
      <c r="N89" s="134">
        <v>0</v>
      </c>
      <c r="O89" s="131">
        <v>0</v>
      </c>
      <c r="P89" s="131">
        <v>0</v>
      </c>
      <c r="Q89" s="131">
        <v>0</v>
      </c>
      <c r="R89" s="131">
        <v>0</v>
      </c>
      <c r="S89" s="131">
        <v>0</v>
      </c>
      <c r="T89" s="131">
        <v>0</v>
      </c>
      <c r="U89" s="131">
        <v>0</v>
      </c>
      <c r="V89" s="134">
        <v>11200</v>
      </c>
      <c r="W89" s="134">
        <v>0</v>
      </c>
      <c r="X89" s="134">
        <v>0</v>
      </c>
      <c r="Y89" s="134">
        <v>0</v>
      </c>
      <c r="Z89" s="134">
        <v>0</v>
      </c>
      <c r="AA89" s="134">
        <v>0</v>
      </c>
      <c r="AB89" s="134">
        <v>0</v>
      </c>
      <c r="AC89" s="131">
        <v>0</v>
      </c>
      <c r="AD89" s="152">
        <v>0</v>
      </c>
      <c r="AE89" s="133">
        <v>0</v>
      </c>
      <c r="AF89" s="134">
        <v>0</v>
      </c>
      <c r="AG89" s="131">
        <v>11200</v>
      </c>
    </row>
    <row r="90" spans="1:33" ht="20.100000000000001" customHeight="1">
      <c r="A90" s="132" t="s">
        <v>117</v>
      </c>
      <c r="B90" s="132" t="s">
        <v>377</v>
      </c>
      <c r="C90" s="132" t="s">
        <v>3</v>
      </c>
      <c r="D90" s="132" t="s">
        <v>108</v>
      </c>
      <c r="E90" s="132" t="s">
        <v>127</v>
      </c>
      <c r="F90" s="131">
        <v>11200</v>
      </c>
      <c r="G90" s="133">
        <v>0</v>
      </c>
      <c r="H90" s="134">
        <v>0</v>
      </c>
      <c r="I90" s="134">
        <v>0</v>
      </c>
      <c r="J90" s="134">
        <v>0</v>
      </c>
      <c r="K90" s="131">
        <v>0</v>
      </c>
      <c r="L90" s="134">
        <v>0</v>
      </c>
      <c r="M90" s="134">
        <v>0</v>
      </c>
      <c r="N90" s="134">
        <v>0</v>
      </c>
      <c r="O90" s="131">
        <v>0</v>
      </c>
      <c r="P90" s="131">
        <v>0</v>
      </c>
      <c r="Q90" s="131">
        <v>0</v>
      </c>
      <c r="R90" s="131">
        <v>0</v>
      </c>
      <c r="S90" s="131">
        <v>0</v>
      </c>
      <c r="T90" s="131">
        <v>0</v>
      </c>
      <c r="U90" s="131">
        <v>0</v>
      </c>
      <c r="V90" s="134">
        <v>11200</v>
      </c>
      <c r="W90" s="134">
        <v>0</v>
      </c>
      <c r="X90" s="134">
        <v>0</v>
      </c>
      <c r="Y90" s="134">
        <v>0</v>
      </c>
      <c r="Z90" s="134">
        <v>0</v>
      </c>
      <c r="AA90" s="134">
        <v>0</v>
      </c>
      <c r="AB90" s="134">
        <v>0</v>
      </c>
      <c r="AC90" s="131">
        <v>0</v>
      </c>
      <c r="AD90" s="152">
        <v>0</v>
      </c>
      <c r="AE90" s="133">
        <v>0</v>
      </c>
      <c r="AF90" s="134">
        <v>0</v>
      </c>
      <c r="AG90" s="131">
        <v>11200</v>
      </c>
    </row>
    <row r="91" spans="1:33" ht="20.100000000000001" customHeight="1">
      <c r="A91" s="132"/>
      <c r="B91" s="132"/>
      <c r="C91" s="132"/>
      <c r="D91" s="132"/>
      <c r="E91" s="132" t="s">
        <v>116</v>
      </c>
      <c r="F91" s="131">
        <v>326750.2</v>
      </c>
      <c r="G91" s="133">
        <v>326750.2</v>
      </c>
      <c r="H91" s="134">
        <v>0</v>
      </c>
      <c r="I91" s="134">
        <v>0</v>
      </c>
      <c r="J91" s="134">
        <v>0</v>
      </c>
      <c r="K91" s="131">
        <v>0</v>
      </c>
      <c r="L91" s="134">
        <v>0</v>
      </c>
      <c r="M91" s="134">
        <v>0</v>
      </c>
      <c r="N91" s="134">
        <v>326750.2</v>
      </c>
      <c r="O91" s="131">
        <v>0</v>
      </c>
      <c r="P91" s="131">
        <v>0</v>
      </c>
      <c r="Q91" s="131">
        <v>0</v>
      </c>
      <c r="R91" s="131">
        <v>0</v>
      </c>
      <c r="S91" s="131">
        <v>0</v>
      </c>
      <c r="T91" s="131">
        <v>0</v>
      </c>
      <c r="U91" s="131">
        <v>0</v>
      </c>
      <c r="V91" s="134">
        <v>0</v>
      </c>
      <c r="W91" s="134">
        <v>0</v>
      </c>
      <c r="X91" s="134">
        <v>0</v>
      </c>
      <c r="Y91" s="134">
        <v>0</v>
      </c>
      <c r="Z91" s="134">
        <v>0</v>
      </c>
      <c r="AA91" s="134">
        <v>0</v>
      </c>
      <c r="AB91" s="134">
        <v>0</v>
      </c>
      <c r="AC91" s="131">
        <v>0</v>
      </c>
      <c r="AD91" s="152">
        <v>0</v>
      </c>
      <c r="AE91" s="133">
        <v>0</v>
      </c>
      <c r="AF91" s="134">
        <v>0</v>
      </c>
      <c r="AG91" s="131">
        <v>0</v>
      </c>
    </row>
    <row r="92" spans="1:33" ht="20.100000000000001" customHeight="1">
      <c r="A92" s="132" t="s">
        <v>117</v>
      </c>
      <c r="B92" s="132" t="s">
        <v>377</v>
      </c>
      <c r="C92" s="132" t="s">
        <v>377</v>
      </c>
      <c r="D92" s="132" t="s">
        <v>108</v>
      </c>
      <c r="E92" s="132" t="s">
        <v>361</v>
      </c>
      <c r="F92" s="131">
        <v>326750.2</v>
      </c>
      <c r="G92" s="133">
        <v>326750.2</v>
      </c>
      <c r="H92" s="134">
        <v>0</v>
      </c>
      <c r="I92" s="134">
        <v>0</v>
      </c>
      <c r="J92" s="134">
        <v>0</v>
      </c>
      <c r="K92" s="131">
        <v>0</v>
      </c>
      <c r="L92" s="134">
        <v>0</v>
      </c>
      <c r="M92" s="134">
        <v>0</v>
      </c>
      <c r="N92" s="134">
        <v>326750.2</v>
      </c>
      <c r="O92" s="131">
        <v>0</v>
      </c>
      <c r="P92" s="131">
        <v>0</v>
      </c>
      <c r="Q92" s="131">
        <v>0</v>
      </c>
      <c r="R92" s="131">
        <v>0</v>
      </c>
      <c r="S92" s="131">
        <v>0</v>
      </c>
      <c r="T92" s="131">
        <v>0</v>
      </c>
      <c r="U92" s="131">
        <v>0</v>
      </c>
      <c r="V92" s="134">
        <v>0</v>
      </c>
      <c r="W92" s="134">
        <v>0</v>
      </c>
      <c r="X92" s="134">
        <v>0</v>
      </c>
      <c r="Y92" s="134">
        <v>0</v>
      </c>
      <c r="Z92" s="134">
        <v>0</v>
      </c>
      <c r="AA92" s="134">
        <v>0</v>
      </c>
      <c r="AB92" s="134">
        <v>0</v>
      </c>
      <c r="AC92" s="131">
        <v>0</v>
      </c>
      <c r="AD92" s="152">
        <v>0</v>
      </c>
      <c r="AE92" s="133">
        <v>0</v>
      </c>
      <c r="AF92" s="134">
        <v>0</v>
      </c>
      <c r="AG92" s="131">
        <v>0</v>
      </c>
    </row>
    <row r="93" spans="1:33" ht="20.100000000000001" customHeight="1">
      <c r="A93" s="132"/>
      <c r="B93" s="132"/>
      <c r="C93" s="132"/>
      <c r="D93" s="132"/>
      <c r="E93" s="132" t="s">
        <v>173</v>
      </c>
      <c r="F93" s="131">
        <v>130700.08</v>
      </c>
      <c r="G93" s="133">
        <v>130700.08</v>
      </c>
      <c r="H93" s="134">
        <v>0</v>
      </c>
      <c r="I93" s="134">
        <v>0</v>
      </c>
      <c r="J93" s="134">
        <v>0</v>
      </c>
      <c r="K93" s="131">
        <v>0</v>
      </c>
      <c r="L93" s="134">
        <v>0</v>
      </c>
      <c r="M93" s="134">
        <v>0</v>
      </c>
      <c r="N93" s="134">
        <v>0</v>
      </c>
      <c r="O93" s="131">
        <v>130700.08</v>
      </c>
      <c r="P93" s="131">
        <v>0</v>
      </c>
      <c r="Q93" s="131">
        <v>0</v>
      </c>
      <c r="R93" s="131">
        <v>0</v>
      </c>
      <c r="S93" s="131">
        <v>0</v>
      </c>
      <c r="T93" s="131">
        <v>0</v>
      </c>
      <c r="U93" s="131">
        <v>0</v>
      </c>
      <c r="V93" s="134">
        <v>0</v>
      </c>
      <c r="W93" s="134">
        <v>0</v>
      </c>
      <c r="X93" s="134">
        <v>0</v>
      </c>
      <c r="Y93" s="134">
        <v>0</v>
      </c>
      <c r="Z93" s="134">
        <v>0</v>
      </c>
      <c r="AA93" s="134">
        <v>0</v>
      </c>
      <c r="AB93" s="134">
        <v>0</v>
      </c>
      <c r="AC93" s="131">
        <v>0</v>
      </c>
      <c r="AD93" s="152">
        <v>0</v>
      </c>
      <c r="AE93" s="133">
        <v>0</v>
      </c>
      <c r="AF93" s="134">
        <v>0</v>
      </c>
      <c r="AG93" s="131">
        <v>0</v>
      </c>
    </row>
    <row r="94" spans="1:33" ht="20.100000000000001" customHeight="1">
      <c r="A94" s="132" t="s">
        <v>117</v>
      </c>
      <c r="B94" s="132" t="s">
        <v>377</v>
      </c>
      <c r="C94" s="132" t="s">
        <v>259</v>
      </c>
      <c r="D94" s="132" t="s">
        <v>108</v>
      </c>
      <c r="E94" s="132" t="s">
        <v>424</v>
      </c>
      <c r="F94" s="131">
        <v>130700.08</v>
      </c>
      <c r="G94" s="133">
        <v>130700.08</v>
      </c>
      <c r="H94" s="134">
        <v>0</v>
      </c>
      <c r="I94" s="134">
        <v>0</v>
      </c>
      <c r="J94" s="134">
        <v>0</v>
      </c>
      <c r="K94" s="131">
        <v>0</v>
      </c>
      <c r="L94" s="134">
        <v>0</v>
      </c>
      <c r="M94" s="134">
        <v>0</v>
      </c>
      <c r="N94" s="134">
        <v>0</v>
      </c>
      <c r="O94" s="131">
        <v>130700.08</v>
      </c>
      <c r="P94" s="131">
        <v>0</v>
      </c>
      <c r="Q94" s="131">
        <v>0</v>
      </c>
      <c r="R94" s="131">
        <v>0</v>
      </c>
      <c r="S94" s="131">
        <v>0</v>
      </c>
      <c r="T94" s="131">
        <v>0</v>
      </c>
      <c r="U94" s="131">
        <v>0</v>
      </c>
      <c r="V94" s="134">
        <v>0</v>
      </c>
      <c r="W94" s="134">
        <v>0</v>
      </c>
      <c r="X94" s="134">
        <v>0</v>
      </c>
      <c r="Y94" s="134">
        <v>0</v>
      </c>
      <c r="Z94" s="134">
        <v>0</v>
      </c>
      <c r="AA94" s="134">
        <v>0</v>
      </c>
      <c r="AB94" s="134">
        <v>0</v>
      </c>
      <c r="AC94" s="131">
        <v>0</v>
      </c>
      <c r="AD94" s="152">
        <v>0</v>
      </c>
      <c r="AE94" s="133">
        <v>0</v>
      </c>
      <c r="AF94" s="134">
        <v>0</v>
      </c>
      <c r="AG94" s="131">
        <v>0</v>
      </c>
    </row>
    <row r="95" spans="1:33" ht="20.100000000000001" customHeight="1">
      <c r="A95" s="132"/>
      <c r="B95" s="132"/>
      <c r="C95" s="132"/>
      <c r="D95" s="132"/>
      <c r="E95" s="132" t="s">
        <v>83</v>
      </c>
      <c r="F95" s="131">
        <v>93702.24</v>
      </c>
      <c r="G95" s="133">
        <v>93702.24</v>
      </c>
      <c r="H95" s="134">
        <v>0</v>
      </c>
      <c r="I95" s="134">
        <v>0</v>
      </c>
      <c r="J95" s="134">
        <v>0</v>
      </c>
      <c r="K95" s="131">
        <v>0</v>
      </c>
      <c r="L95" s="134">
        <v>0</v>
      </c>
      <c r="M95" s="134">
        <v>0</v>
      </c>
      <c r="N95" s="134">
        <v>0</v>
      </c>
      <c r="O95" s="131">
        <v>0</v>
      </c>
      <c r="P95" s="131">
        <v>0</v>
      </c>
      <c r="Q95" s="131">
        <v>0</v>
      </c>
      <c r="R95" s="131">
        <v>93702.24</v>
      </c>
      <c r="S95" s="131">
        <v>0</v>
      </c>
      <c r="T95" s="131">
        <v>0</v>
      </c>
      <c r="U95" s="131">
        <v>0</v>
      </c>
      <c r="V95" s="134">
        <v>0</v>
      </c>
      <c r="W95" s="134">
        <v>0</v>
      </c>
      <c r="X95" s="134">
        <v>0</v>
      </c>
      <c r="Y95" s="134">
        <v>0</v>
      </c>
      <c r="Z95" s="134">
        <v>0</v>
      </c>
      <c r="AA95" s="134">
        <v>0</v>
      </c>
      <c r="AB95" s="134">
        <v>0</v>
      </c>
      <c r="AC95" s="131">
        <v>0</v>
      </c>
      <c r="AD95" s="152">
        <v>0</v>
      </c>
      <c r="AE95" s="133">
        <v>0</v>
      </c>
      <c r="AF95" s="134">
        <v>0</v>
      </c>
      <c r="AG95" s="131">
        <v>0</v>
      </c>
    </row>
    <row r="96" spans="1:33" ht="20.100000000000001" customHeight="1">
      <c r="A96" s="132" t="s">
        <v>214</v>
      </c>
      <c r="B96" s="132" t="s">
        <v>292</v>
      </c>
      <c r="C96" s="132" t="s">
        <v>380</v>
      </c>
      <c r="D96" s="132" t="s">
        <v>108</v>
      </c>
      <c r="E96" s="132" t="s">
        <v>311</v>
      </c>
      <c r="F96" s="131">
        <v>93702.24</v>
      </c>
      <c r="G96" s="133">
        <v>93702.24</v>
      </c>
      <c r="H96" s="134">
        <v>0</v>
      </c>
      <c r="I96" s="134">
        <v>0</v>
      </c>
      <c r="J96" s="134">
        <v>0</v>
      </c>
      <c r="K96" s="131">
        <v>0</v>
      </c>
      <c r="L96" s="134">
        <v>0</v>
      </c>
      <c r="M96" s="134">
        <v>0</v>
      </c>
      <c r="N96" s="134">
        <v>0</v>
      </c>
      <c r="O96" s="131">
        <v>0</v>
      </c>
      <c r="P96" s="131">
        <v>0</v>
      </c>
      <c r="Q96" s="131">
        <v>0</v>
      </c>
      <c r="R96" s="131">
        <v>93702.24</v>
      </c>
      <c r="S96" s="131">
        <v>0</v>
      </c>
      <c r="T96" s="131">
        <v>0</v>
      </c>
      <c r="U96" s="131">
        <v>0</v>
      </c>
      <c r="V96" s="134">
        <v>0</v>
      </c>
      <c r="W96" s="134">
        <v>0</v>
      </c>
      <c r="X96" s="134">
        <v>0</v>
      </c>
      <c r="Y96" s="134">
        <v>0</v>
      </c>
      <c r="Z96" s="134">
        <v>0</v>
      </c>
      <c r="AA96" s="134">
        <v>0</v>
      </c>
      <c r="AB96" s="134">
        <v>0</v>
      </c>
      <c r="AC96" s="131">
        <v>0</v>
      </c>
      <c r="AD96" s="152">
        <v>0</v>
      </c>
      <c r="AE96" s="133">
        <v>0</v>
      </c>
      <c r="AF96" s="134">
        <v>0</v>
      </c>
      <c r="AG96" s="131">
        <v>0</v>
      </c>
    </row>
    <row r="97" spans="1:33" ht="20.100000000000001" customHeight="1">
      <c r="A97" s="132"/>
      <c r="B97" s="132"/>
      <c r="C97" s="132"/>
      <c r="D97" s="132"/>
      <c r="E97" s="132" t="s">
        <v>497</v>
      </c>
      <c r="F97" s="131">
        <v>318931.08</v>
      </c>
      <c r="G97" s="133">
        <v>318931.08</v>
      </c>
      <c r="H97" s="134">
        <v>0</v>
      </c>
      <c r="I97" s="134">
        <v>0</v>
      </c>
      <c r="J97" s="134">
        <v>0</v>
      </c>
      <c r="K97" s="131">
        <v>0</v>
      </c>
      <c r="L97" s="134">
        <v>0</v>
      </c>
      <c r="M97" s="134">
        <v>0</v>
      </c>
      <c r="N97" s="134">
        <v>0</v>
      </c>
      <c r="O97" s="131">
        <v>0</v>
      </c>
      <c r="P97" s="131">
        <v>0</v>
      </c>
      <c r="Q97" s="131">
        <v>0</v>
      </c>
      <c r="R97" s="131">
        <v>0</v>
      </c>
      <c r="S97" s="131">
        <v>318931.08</v>
      </c>
      <c r="T97" s="131">
        <v>0</v>
      </c>
      <c r="U97" s="131">
        <v>0</v>
      </c>
      <c r="V97" s="134">
        <v>0</v>
      </c>
      <c r="W97" s="134">
        <v>0</v>
      </c>
      <c r="X97" s="134">
        <v>0</v>
      </c>
      <c r="Y97" s="134">
        <v>0</v>
      </c>
      <c r="Z97" s="134">
        <v>0</v>
      </c>
      <c r="AA97" s="134">
        <v>0</v>
      </c>
      <c r="AB97" s="134">
        <v>0</v>
      </c>
      <c r="AC97" s="131">
        <v>0</v>
      </c>
      <c r="AD97" s="152">
        <v>0</v>
      </c>
      <c r="AE97" s="133">
        <v>0</v>
      </c>
      <c r="AF97" s="134">
        <v>0</v>
      </c>
      <c r="AG97" s="131">
        <v>0</v>
      </c>
    </row>
    <row r="98" spans="1:33" ht="20.100000000000001" customHeight="1">
      <c r="A98" s="132" t="s">
        <v>182</v>
      </c>
      <c r="B98" s="132" t="s">
        <v>261</v>
      </c>
      <c r="C98" s="132" t="s">
        <v>380</v>
      </c>
      <c r="D98" s="132" t="s">
        <v>108</v>
      </c>
      <c r="E98" s="132" t="s">
        <v>171</v>
      </c>
      <c r="F98" s="131">
        <v>318931.08</v>
      </c>
      <c r="G98" s="133">
        <v>318931.08</v>
      </c>
      <c r="H98" s="134">
        <v>0</v>
      </c>
      <c r="I98" s="134">
        <v>0</v>
      </c>
      <c r="J98" s="134">
        <v>0</v>
      </c>
      <c r="K98" s="131">
        <v>0</v>
      </c>
      <c r="L98" s="134">
        <v>0</v>
      </c>
      <c r="M98" s="134">
        <v>0</v>
      </c>
      <c r="N98" s="134">
        <v>0</v>
      </c>
      <c r="O98" s="131">
        <v>0</v>
      </c>
      <c r="P98" s="131">
        <v>0</v>
      </c>
      <c r="Q98" s="131">
        <v>0</v>
      </c>
      <c r="R98" s="131">
        <v>0</v>
      </c>
      <c r="S98" s="131">
        <v>318931.08</v>
      </c>
      <c r="T98" s="131">
        <v>0</v>
      </c>
      <c r="U98" s="131">
        <v>0</v>
      </c>
      <c r="V98" s="134">
        <v>0</v>
      </c>
      <c r="W98" s="134">
        <v>0</v>
      </c>
      <c r="X98" s="134">
        <v>0</v>
      </c>
      <c r="Y98" s="134">
        <v>0</v>
      </c>
      <c r="Z98" s="134">
        <v>0</v>
      </c>
      <c r="AA98" s="134">
        <v>0</v>
      </c>
      <c r="AB98" s="134">
        <v>0</v>
      </c>
      <c r="AC98" s="131">
        <v>0</v>
      </c>
      <c r="AD98" s="152">
        <v>0</v>
      </c>
      <c r="AE98" s="133">
        <v>0</v>
      </c>
      <c r="AF98" s="134">
        <v>0</v>
      </c>
      <c r="AG98" s="131">
        <v>0</v>
      </c>
    </row>
    <row r="99" spans="1:33" ht="20.100000000000001" customHeight="1">
      <c r="A99" s="132"/>
      <c r="B99" s="132"/>
      <c r="C99" s="132"/>
      <c r="D99" s="132"/>
      <c r="E99" s="132" t="s">
        <v>129</v>
      </c>
      <c r="F99" s="131">
        <v>1143554.3600000001</v>
      </c>
      <c r="G99" s="133">
        <v>1127354.3600000001</v>
      </c>
      <c r="H99" s="134">
        <v>276456</v>
      </c>
      <c r="I99" s="134">
        <v>30648</v>
      </c>
      <c r="J99" s="134">
        <v>0</v>
      </c>
      <c r="K99" s="131">
        <v>0</v>
      </c>
      <c r="L99" s="134">
        <v>19008</v>
      </c>
      <c r="M99" s="134">
        <v>244798</v>
      </c>
      <c r="N99" s="134">
        <v>106780.4</v>
      </c>
      <c r="O99" s="131">
        <v>42712.160000000003</v>
      </c>
      <c r="P99" s="131">
        <v>0</v>
      </c>
      <c r="Q99" s="131">
        <v>0</v>
      </c>
      <c r="R99" s="131">
        <v>39883.56</v>
      </c>
      <c r="S99" s="131">
        <v>64068.24</v>
      </c>
      <c r="T99" s="131">
        <v>0</v>
      </c>
      <c r="U99" s="131">
        <v>303000</v>
      </c>
      <c r="V99" s="134">
        <v>16200</v>
      </c>
      <c r="W99" s="134">
        <v>0</v>
      </c>
      <c r="X99" s="134">
        <v>0</v>
      </c>
      <c r="Y99" s="134">
        <v>0</v>
      </c>
      <c r="Z99" s="134">
        <v>0</v>
      </c>
      <c r="AA99" s="134">
        <v>0</v>
      </c>
      <c r="AB99" s="134">
        <v>0</v>
      </c>
      <c r="AC99" s="131">
        <v>0</v>
      </c>
      <c r="AD99" s="152">
        <v>0</v>
      </c>
      <c r="AE99" s="133">
        <v>0</v>
      </c>
      <c r="AF99" s="134">
        <v>0</v>
      </c>
      <c r="AG99" s="131">
        <v>16200</v>
      </c>
    </row>
    <row r="100" spans="1:33" ht="20.100000000000001" customHeight="1">
      <c r="A100" s="132"/>
      <c r="B100" s="132"/>
      <c r="C100" s="132"/>
      <c r="D100" s="132"/>
      <c r="E100" s="132" t="s">
        <v>225</v>
      </c>
      <c r="F100" s="131">
        <v>902737.96</v>
      </c>
      <c r="G100" s="133">
        <v>886537.96</v>
      </c>
      <c r="H100" s="134">
        <v>276456</v>
      </c>
      <c r="I100" s="134">
        <v>30648</v>
      </c>
      <c r="J100" s="134">
        <v>0</v>
      </c>
      <c r="K100" s="131">
        <v>0</v>
      </c>
      <c r="L100" s="134">
        <v>19008</v>
      </c>
      <c r="M100" s="134">
        <v>244798</v>
      </c>
      <c r="N100" s="134">
        <v>0</v>
      </c>
      <c r="O100" s="131">
        <v>0</v>
      </c>
      <c r="P100" s="131">
        <v>0</v>
      </c>
      <c r="Q100" s="131">
        <v>0</v>
      </c>
      <c r="R100" s="131">
        <v>12627.96</v>
      </c>
      <c r="S100" s="131">
        <v>0</v>
      </c>
      <c r="T100" s="131">
        <v>0</v>
      </c>
      <c r="U100" s="131">
        <v>303000</v>
      </c>
      <c r="V100" s="134">
        <v>16200</v>
      </c>
      <c r="W100" s="134">
        <v>0</v>
      </c>
      <c r="X100" s="134">
        <v>0</v>
      </c>
      <c r="Y100" s="134">
        <v>0</v>
      </c>
      <c r="Z100" s="134">
        <v>0</v>
      </c>
      <c r="AA100" s="134">
        <v>0</v>
      </c>
      <c r="AB100" s="134">
        <v>0</v>
      </c>
      <c r="AC100" s="131">
        <v>0</v>
      </c>
      <c r="AD100" s="152">
        <v>0</v>
      </c>
      <c r="AE100" s="133">
        <v>0</v>
      </c>
      <c r="AF100" s="134">
        <v>0</v>
      </c>
      <c r="AG100" s="131">
        <v>16200</v>
      </c>
    </row>
    <row r="101" spans="1:33" ht="20.100000000000001" customHeight="1">
      <c r="A101" s="132" t="s">
        <v>117</v>
      </c>
      <c r="B101" s="132" t="s">
        <v>380</v>
      </c>
      <c r="C101" s="132" t="s">
        <v>292</v>
      </c>
      <c r="D101" s="132" t="s">
        <v>467</v>
      </c>
      <c r="E101" s="132" t="s">
        <v>276</v>
      </c>
      <c r="F101" s="131">
        <v>902737.96</v>
      </c>
      <c r="G101" s="133">
        <v>886537.96</v>
      </c>
      <c r="H101" s="134">
        <v>276456</v>
      </c>
      <c r="I101" s="134">
        <v>30648</v>
      </c>
      <c r="J101" s="134">
        <v>0</v>
      </c>
      <c r="K101" s="131">
        <v>0</v>
      </c>
      <c r="L101" s="134">
        <v>19008</v>
      </c>
      <c r="M101" s="134">
        <v>244798</v>
      </c>
      <c r="N101" s="134">
        <v>0</v>
      </c>
      <c r="O101" s="131">
        <v>0</v>
      </c>
      <c r="P101" s="131">
        <v>0</v>
      </c>
      <c r="Q101" s="131">
        <v>0</v>
      </c>
      <c r="R101" s="131">
        <v>12627.96</v>
      </c>
      <c r="S101" s="131">
        <v>0</v>
      </c>
      <c r="T101" s="131">
        <v>0</v>
      </c>
      <c r="U101" s="131">
        <v>303000</v>
      </c>
      <c r="V101" s="134">
        <v>16200</v>
      </c>
      <c r="W101" s="134">
        <v>0</v>
      </c>
      <c r="X101" s="134">
        <v>0</v>
      </c>
      <c r="Y101" s="134">
        <v>0</v>
      </c>
      <c r="Z101" s="134">
        <v>0</v>
      </c>
      <c r="AA101" s="134">
        <v>0</v>
      </c>
      <c r="AB101" s="134">
        <v>0</v>
      </c>
      <c r="AC101" s="131">
        <v>0</v>
      </c>
      <c r="AD101" s="152">
        <v>0</v>
      </c>
      <c r="AE101" s="133">
        <v>0</v>
      </c>
      <c r="AF101" s="134">
        <v>0</v>
      </c>
      <c r="AG101" s="131">
        <v>16200</v>
      </c>
    </row>
    <row r="102" spans="1:33" ht="20.100000000000001" customHeight="1">
      <c r="A102" s="132"/>
      <c r="B102" s="132"/>
      <c r="C102" s="132"/>
      <c r="D102" s="132"/>
      <c r="E102" s="132" t="s">
        <v>116</v>
      </c>
      <c r="F102" s="131">
        <v>106780.4</v>
      </c>
      <c r="G102" s="133">
        <v>106780.4</v>
      </c>
      <c r="H102" s="134">
        <v>0</v>
      </c>
      <c r="I102" s="134">
        <v>0</v>
      </c>
      <c r="J102" s="134">
        <v>0</v>
      </c>
      <c r="K102" s="131">
        <v>0</v>
      </c>
      <c r="L102" s="134">
        <v>0</v>
      </c>
      <c r="M102" s="134">
        <v>0</v>
      </c>
      <c r="N102" s="134">
        <v>106780.4</v>
      </c>
      <c r="O102" s="131">
        <v>0</v>
      </c>
      <c r="P102" s="131">
        <v>0</v>
      </c>
      <c r="Q102" s="131">
        <v>0</v>
      </c>
      <c r="R102" s="131">
        <v>0</v>
      </c>
      <c r="S102" s="131">
        <v>0</v>
      </c>
      <c r="T102" s="131">
        <v>0</v>
      </c>
      <c r="U102" s="131">
        <v>0</v>
      </c>
      <c r="V102" s="134">
        <v>0</v>
      </c>
      <c r="W102" s="134">
        <v>0</v>
      </c>
      <c r="X102" s="134">
        <v>0</v>
      </c>
      <c r="Y102" s="134">
        <v>0</v>
      </c>
      <c r="Z102" s="134">
        <v>0</v>
      </c>
      <c r="AA102" s="134">
        <v>0</v>
      </c>
      <c r="AB102" s="134">
        <v>0</v>
      </c>
      <c r="AC102" s="131">
        <v>0</v>
      </c>
      <c r="AD102" s="152">
        <v>0</v>
      </c>
      <c r="AE102" s="133">
        <v>0</v>
      </c>
      <c r="AF102" s="134">
        <v>0</v>
      </c>
      <c r="AG102" s="131">
        <v>0</v>
      </c>
    </row>
    <row r="103" spans="1:33" ht="20.100000000000001" customHeight="1">
      <c r="A103" s="132" t="s">
        <v>117</v>
      </c>
      <c r="B103" s="132" t="s">
        <v>377</v>
      </c>
      <c r="C103" s="132" t="s">
        <v>377</v>
      </c>
      <c r="D103" s="132" t="s">
        <v>467</v>
      </c>
      <c r="E103" s="132" t="s">
        <v>361</v>
      </c>
      <c r="F103" s="131">
        <v>106780.4</v>
      </c>
      <c r="G103" s="133">
        <v>106780.4</v>
      </c>
      <c r="H103" s="134">
        <v>0</v>
      </c>
      <c r="I103" s="134">
        <v>0</v>
      </c>
      <c r="J103" s="134">
        <v>0</v>
      </c>
      <c r="K103" s="131">
        <v>0</v>
      </c>
      <c r="L103" s="134">
        <v>0</v>
      </c>
      <c r="M103" s="134">
        <v>0</v>
      </c>
      <c r="N103" s="134">
        <v>106780.4</v>
      </c>
      <c r="O103" s="131">
        <v>0</v>
      </c>
      <c r="P103" s="131">
        <v>0</v>
      </c>
      <c r="Q103" s="131">
        <v>0</v>
      </c>
      <c r="R103" s="131">
        <v>0</v>
      </c>
      <c r="S103" s="131">
        <v>0</v>
      </c>
      <c r="T103" s="131">
        <v>0</v>
      </c>
      <c r="U103" s="131">
        <v>0</v>
      </c>
      <c r="V103" s="134">
        <v>0</v>
      </c>
      <c r="W103" s="134">
        <v>0</v>
      </c>
      <c r="X103" s="134">
        <v>0</v>
      </c>
      <c r="Y103" s="134">
        <v>0</v>
      </c>
      <c r="Z103" s="134">
        <v>0</v>
      </c>
      <c r="AA103" s="134">
        <v>0</v>
      </c>
      <c r="AB103" s="134">
        <v>0</v>
      </c>
      <c r="AC103" s="131">
        <v>0</v>
      </c>
      <c r="AD103" s="152">
        <v>0</v>
      </c>
      <c r="AE103" s="133">
        <v>0</v>
      </c>
      <c r="AF103" s="134">
        <v>0</v>
      </c>
      <c r="AG103" s="131">
        <v>0</v>
      </c>
    </row>
    <row r="104" spans="1:33" ht="20.100000000000001" customHeight="1">
      <c r="A104" s="132"/>
      <c r="B104" s="132"/>
      <c r="C104" s="132"/>
      <c r="D104" s="132"/>
      <c r="E104" s="132" t="s">
        <v>173</v>
      </c>
      <c r="F104" s="131">
        <v>42712.160000000003</v>
      </c>
      <c r="G104" s="133">
        <v>42712.160000000003</v>
      </c>
      <c r="H104" s="134">
        <v>0</v>
      </c>
      <c r="I104" s="134">
        <v>0</v>
      </c>
      <c r="J104" s="134">
        <v>0</v>
      </c>
      <c r="K104" s="131">
        <v>0</v>
      </c>
      <c r="L104" s="134">
        <v>0</v>
      </c>
      <c r="M104" s="134">
        <v>0</v>
      </c>
      <c r="N104" s="134">
        <v>0</v>
      </c>
      <c r="O104" s="131">
        <v>42712.160000000003</v>
      </c>
      <c r="P104" s="131">
        <v>0</v>
      </c>
      <c r="Q104" s="131">
        <v>0</v>
      </c>
      <c r="R104" s="131">
        <v>0</v>
      </c>
      <c r="S104" s="131">
        <v>0</v>
      </c>
      <c r="T104" s="131">
        <v>0</v>
      </c>
      <c r="U104" s="131">
        <v>0</v>
      </c>
      <c r="V104" s="134">
        <v>0</v>
      </c>
      <c r="W104" s="134">
        <v>0</v>
      </c>
      <c r="X104" s="134">
        <v>0</v>
      </c>
      <c r="Y104" s="134">
        <v>0</v>
      </c>
      <c r="Z104" s="134">
        <v>0</v>
      </c>
      <c r="AA104" s="134">
        <v>0</v>
      </c>
      <c r="AB104" s="134">
        <v>0</v>
      </c>
      <c r="AC104" s="131">
        <v>0</v>
      </c>
      <c r="AD104" s="152">
        <v>0</v>
      </c>
      <c r="AE104" s="133">
        <v>0</v>
      </c>
      <c r="AF104" s="134">
        <v>0</v>
      </c>
      <c r="AG104" s="131">
        <v>0</v>
      </c>
    </row>
    <row r="105" spans="1:33" ht="20.100000000000001" customHeight="1">
      <c r="A105" s="132" t="s">
        <v>117</v>
      </c>
      <c r="B105" s="132" t="s">
        <v>377</v>
      </c>
      <c r="C105" s="132" t="s">
        <v>259</v>
      </c>
      <c r="D105" s="132" t="s">
        <v>467</v>
      </c>
      <c r="E105" s="132" t="s">
        <v>424</v>
      </c>
      <c r="F105" s="131">
        <v>42712.160000000003</v>
      </c>
      <c r="G105" s="133">
        <v>42712.160000000003</v>
      </c>
      <c r="H105" s="134">
        <v>0</v>
      </c>
      <c r="I105" s="134">
        <v>0</v>
      </c>
      <c r="J105" s="134">
        <v>0</v>
      </c>
      <c r="K105" s="131">
        <v>0</v>
      </c>
      <c r="L105" s="134">
        <v>0</v>
      </c>
      <c r="M105" s="134">
        <v>0</v>
      </c>
      <c r="N105" s="134">
        <v>0</v>
      </c>
      <c r="O105" s="131">
        <v>42712.160000000003</v>
      </c>
      <c r="P105" s="131">
        <v>0</v>
      </c>
      <c r="Q105" s="131">
        <v>0</v>
      </c>
      <c r="R105" s="131">
        <v>0</v>
      </c>
      <c r="S105" s="131">
        <v>0</v>
      </c>
      <c r="T105" s="131">
        <v>0</v>
      </c>
      <c r="U105" s="131">
        <v>0</v>
      </c>
      <c r="V105" s="134">
        <v>0</v>
      </c>
      <c r="W105" s="134">
        <v>0</v>
      </c>
      <c r="X105" s="134">
        <v>0</v>
      </c>
      <c r="Y105" s="134">
        <v>0</v>
      </c>
      <c r="Z105" s="134">
        <v>0</v>
      </c>
      <c r="AA105" s="134">
        <v>0</v>
      </c>
      <c r="AB105" s="134">
        <v>0</v>
      </c>
      <c r="AC105" s="131">
        <v>0</v>
      </c>
      <c r="AD105" s="152">
        <v>0</v>
      </c>
      <c r="AE105" s="133">
        <v>0</v>
      </c>
      <c r="AF105" s="134">
        <v>0</v>
      </c>
      <c r="AG105" s="131">
        <v>0</v>
      </c>
    </row>
    <row r="106" spans="1:33" ht="20.100000000000001" customHeight="1">
      <c r="A106" s="132"/>
      <c r="B106" s="132"/>
      <c r="C106" s="132"/>
      <c r="D106" s="132"/>
      <c r="E106" s="132" t="s">
        <v>58</v>
      </c>
      <c r="F106" s="131">
        <v>27255.599999999999</v>
      </c>
      <c r="G106" s="133">
        <v>27255.599999999999</v>
      </c>
      <c r="H106" s="134">
        <v>0</v>
      </c>
      <c r="I106" s="134">
        <v>0</v>
      </c>
      <c r="J106" s="134">
        <v>0</v>
      </c>
      <c r="K106" s="131">
        <v>0</v>
      </c>
      <c r="L106" s="134">
        <v>0</v>
      </c>
      <c r="M106" s="134">
        <v>0</v>
      </c>
      <c r="N106" s="134">
        <v>0</v>
      </c>
      <c r="O106" s="131">
        <v>0</v>
      </c>
      <c r="P106" s="131">
        <v>0</v>
      </c>
      <c r="Q106" s="131">
        <v>0</v>
      </c>
      <c r="R106" s="131">
        <v>27255.599999999999</v>
      </c>
      <c r="S106" s="131">
        <v>0</v>
      </c>
      <c r="T106" s="131">
        <v>0</v>
      </c>
      <c r="U106" s="131">
        <v>0</v>
      </c>
      <c r="V106" s="134">
        <v>0</v>
      </c>
      <c r="W106" s="134">
        <v>0</v>
      </c>
      <c r="X106" s="134">
        <v>0</v>
      </c>
      <c r="Y106" s="134">
        <v>0</v>
      </c>
      <c r="Z106" s="134">
        <v>0</v>
      </c>
      <c r="AA106" s="134">
        <v>0</v>
      </c>
      <c r="AB106" s="134">
        <v>0</v>
      </c>
      <c r="AC106" s="131">
        <v>0</v>
      </c>
      <c r="AD106" s="152">
        <v>0</v>
      </c>
      <c r="AE106" s="133">
        <v>0</v>
      </c>
      <c r="AF106" s="134">
        <v>0</v>
      </c>
      <c r="AG106" s="131">
        <v>0</v>
      </c>
    </row>
    <row r="107" spans="1:33" ht="20.100000000000001" customHeight="1">
      <c r="A107" s="132" t="s">
        <v>214</v>
      </c>
      <c r="B107" s="132" t="s">
        <v>292</v>
      </c>
      <c r="C107" s="132" t="s">
        <v>261</v>
      </c>
      <c r="D107" s="132" t="s">
        <v>467</v>
      </c>
      <c r="E107" s="132" t="s">
        <v>323</v>
      </c>
      <c r="F107" s="131">
        <v>27255.599999999999</v>
      </c>
      <c r="G107" s="133">
        <v>27255.599999999999</v>
      </c>
      <c r="H107" s="134">
        <v>0</v>
      </c>
      <c r="I107" s="134">
        <v>0</v>
      </c>
      <c r="J107" s="134">
        <v>0</v>
      </c>
      <c r="K107" s="131">
        <v>0</v>
      </c>
      <c r="L107" s="134">
        <v>0</v>
      </c>
      <c r="M107" s="134">
        <v>0</v>
      </c>
      <c r="N107" s="134">
        <v>0</v>
      </c>
      <c r="O107" s="131">
        <v>0</v>
      </c>
      <c r="P107" s="131">
        <v>0</v>
      </c>
      <c r="Q107" s="131">
        <v>0</v>
      </c>
      <c r="R107" s="131">
        <v>27255.599999999999</v>
      </c>
      <c r="S107" s="131">
        <v>0</v>
      </c>
      <c r="T107" s="131">
        <v>0</v>
      </c>
      <c r="U107" s="131">
        <v>0</v>
      </c>
      <c r="V107" s="134">
        <v>0</v>
      </c>
      <c r="W107" s="134">
        <v>0</v>
      </c>
      <c r="X107" s="134">
        <v>0</v>
      </c>
      <c r="Y107" s="134">
        <v>0</v>
      </c>
      <c r="Z107" s="134">
        <v>0</v>
      </c>
      <c r="AA107" s="134">
        <v>0</v>
      </c>
      <c r="AB107" s="134">
        <v>0</v>
      </c>
      <c r="AC107" s="131">
        <v>0</v>
      </c>
      <c r="AD107" s="152">
        <v>0</v>
      </c>
      <c r="AE107" s="133">
        <v>0</v>
      </c>
      <c r="AF107" s="134">
        <v>0</v>
      </c>
      <c r="AG107" s="131">
        <v>0</v>
      </c>
    </row>
    <row r="108" spans="1:33" ht="20.100000000000001" customHeight="1">
      <c r="A108" s="132"/>
      <c r="B108" s="132"/>
      <c r="C108" s="132"/>
      <c r="D108" s="132"/>
      <c r="E108" s="132" t="s">
        <v>497</v>
      </c>
      <c r="F108" s="131">
        <v>64068.24</v>
      </c>
      <c r="G108" s="133">
        <v>64068.24</v>
      </c>
      <c r="H108" s="134">
        <v>0</v>
      </c>
      <c r="I108" s="134">
        <v>0</v>
      </c>
      <c r="J108" s="134">
        <v>0</v>
      </c>
      <c r="K108" s="131">
        <v>0</v>
      </c>
      <c r="L108" s="134">
        <v>0</v>
      </c>
      <c r="M108" s="134">
        <v>0</v>
      </c>
      <c r="N108" s="134">
        <v>0</v>
      </c>
      <c r="O108" s="131">
        <v>0</v>
      </c>
      <c r="P108" s="131">
        <v>0</v>
      </c>
      <c r="Q108" s="131">
        <v>0</v>
      </c>
      <c r="R108" s="131">
        <v>0</v>
      </c>
      <c r="S108" s="131">
        <v>64068.24</v>
      </c>
      <c r="T108" s="131">
        <v>0</v>
      </c>
      <c r="U108" s="131">
        <v>0</v>
      </c>
      <c r="V108" s="134">
        <v>0</v>
      </c>
      <c r="W108" s="134">
        <v>0</v>
      </c>
      <c r="X108" s="134">
        <v>0</v>
      </c>
      <c r="Y108" s="134">
        <v>0</v>
      </c>
      <c r="Z108" s="134">
        <v>0</v>
      </c>
      <c r="AA108" s="134">
        <v>0</v>
      </c>
      <c r="AB108" s="134">
        <v>0</v>
      </c>
      <c r="AC108" s="131">
        <v>0</v>
      </c>
      <c r="AD108" s="152">
        <v>0</v>
      </c>
      <c r="AE108" s="133">
        <v>0</v>
      </c>
      <c r="AF108" s="134">
        <v>0</v>
      </c>
      <c r="AG108" s="131">
        <v>0</v>
      </c>
    </row>
    <row r="109" spans="1:33" ht="20.100000000000001" customHeight="1">
      <c r="A109" s="132" t="s">
        <v>182</v>
      </c>
      <c r="B109" s="132" t="s">
        <v>261</v>
      </c>
      <c r="C109" s="132" t="s">
        <v>380</v>
      </c>
      <c r="D109" s="132" t="s">
        <v>467</v>
      </c>
      <c r="E109" s="132" t="s">
        <v>171</v>
      </c>
      <c r="F109" s="131">
        <v>64068.24</v>
      </c>
      <c r="G109" s="133">
        <v>64068.24</v>
      </c>
      <c r="H109" s="134">
        <v>0</v>
      </c>
      <c r="I109" s="134">
        <v>0</v>
      </c>
      <c r="J109" s="134">
        <v>0</v>
      </c>
      <c r="K109" s="131">
        <v>0</v>
      </c>
      <c r="L109" s="134">
        <v>0</v>
      </c>
      <c r="M109" s="134">
        <v>0</v>
      </c>
      <c r="N109" s="134">
        <v>0</v>
      </c>
      <c r="O109" s="131">
        <v>0</v>
      </c>
      <c r="P109" s="131">
        <v>0</v>
      </c>
      <c r="Q109" s="131">
        <v>0</v>
      </c>
      <c r="R109" s="131">
        <v>0</v>
      </c>
      <c r="S109" s="131">
        <v>64068.24</v>
      </c>
      <c r="T109" s="131">
        <v>0</v>
      </c>
      <c r="U109" s="131">
        <v>0</v>
      </c>
      <c r="V109" s="134">
        <v>0</v>
      </c>
      <c r="W109" s="134">
        <v>0</v>
      </c>
      <c r="X109" s="134">
        <v>0</v>
      </c>
      <c r="Y109" s="134">
        <v>0</v>
      </c>
      <c r="Z109" s="134">
        <v>0</v>
      </c>
      <c r="AA109" s="134">
        <v>0</v>
      </c>
      <c r="AB109" s="134">
        <v>0</v>
      </c>
      <c r="AC109" s="131">
        <v>0</v>
      </c>
      <c r="AD109" s="152">
        <v>0</v>
      </c>
      <c r="AE109" s="133">
        <v>0</v>
      </c>
      <c r="AF109" s="134">
        <v>0</v>
      </c>
      <c r="AG109" s="131">
        <v>0</v>
      </c>
    </row>
    <row r="110" spans="1:33" ht="20.100000000000001" customHeight="1">
      <c r="A110" s="132"/>
      <c r="B110" s="132"/>
      <c r="C110" s="132"/>
      <c r="D110" s="132"/>
      <c r="E110" s="132" t="s">
        <v>213</v>
      </c>
      <c r="F110" s="131">
        <v>802333.92</v>
      </c>
      <c r="G110" s="133">
        <v>786133.92</v>
      </c>
      <c r="H110" s="134">
        <v>264456</v>
      </c>
      <c r="I110" s="134">
        <v>12708</v>
      </c>
      <c r="J110" s="134">
        <v>0</v>
      </c>
      <c r="K110" s="131">
        <v>0</v>
      </c>
      <c r="L110" s="134">
        <v>19008</v>
      </c>
      <c r="M110" s="134">
        <v>242970</v>
      </c>
      <c r="N110" s="134">
        <v>104026.8</v>
      </c>
      <c r="O110" s="131">
        <v>41610.720000000001</v>
      </c>
      <c r="P110" s="131">
        <v>0</v>
      </c>
      <c r="Q110" s="131">
        <v>0</v>
      </c>
      <c r="R110" s="131">
        <v>38938.32</v>
      </c>
      <c r="S110" s="131">
        <v>62416.08</v>
      </c>
      <c r="T110" s="131">
        <v>0</v>
      </c>
      <c r="U110" s="131">
        <v>0</v>
      </c>
      <c r="V110" s="134">
        <v>16200</v>
      </c>
      <c r="W110" s="134">
        <v>0</v>
      </c>
      <c r="X110" s="134">
        <v>0</v>
      </c>
      <c r="Y110" s="134">
        <v>0</v>
      </c>
      <c r="Z110" s="134">
        <v>0</v>
      </c>
      <c r="AA110" s="134">
        <v>0</v>
      </c>
      <c r="AB110" s="134">
        <v>0</v>
      </c>
      <c r="AC110" s="131">
        <v>0</v>
      </c>
      <c r="AD110" s="152">
        <v>0</v>
      </c>
      <c r="AE110" s="133">
        <v>0</v>
      </c>
      <c r="AF110" s="134">
        <v>0</v>
      </c>
      <c r="AG110" s="131">
        <v>16200</v>
      </c>
    </row>
    <row r="111" spans="1:33" ht="20.100000000000001" customHeight="1">
      <c r="A111" s="132"/>
      <c r="B111" s="132"/>
      <c r="C111" s="132"/>
      <c r="D111" s="132"/>
      <c r="E111" s="132" t="s">
        <v>59</v>
      </c>
      <c r="F111" s="131">
        <v>567812.4</v>
      </c>
      <c r="G111" s="133">
        <v>551612.4</v>
      </c>
      <c r="H111" s="134">
        <v>264456</v>
      </c>
      <c r="I111" s="134">
        <v>12708</v>
      </c>
      <c r="J111" s="134">
        <v>0</v>
      </c>
      <c r="K111" s="131">
        <v>0</v>
      </c>
      <c r="L111" s="134">
        <v>19008</v>
      </c>
      <c r="M111" s="134">
        <v>242970</v>
      </c>
      <c r="N111" s="134">
        <v>0</v>
      </c>
      <c r="O111" s="131">
        <v>0</v>
      </c>
      <c r="P111" s="131">
        <v>0</v>
      </c>
      <c r="Q111" s="131">
        <v>0</v>
      </c>
      <c r="R111" s="131">
        <v>12470.4</v>
      </c>
      <c r="S111" s="131">
        <v>0</v>
      </c>
      <c r="T111" s="131">
        <v>0</v>
      </c>
      <c r="U111" s="131">
        <v>0</v>
      </c>
      <c r="V111" s="134">
        <v>16200</v>
      </c>
      <c r="W111" s="134">
        <v>0</v>
      </c>
      <c r="X111" s="134">
        <v>0</v>
      </c>
      <c r="Y111" s="134">
        <v>0</v>
      </c>
      <c r="Z111" s="134">
        <v>0</v>
      </c>
      <c r="AA111" s="134">
        <v>0</v>
      </c>
      <c r="AB111" s="134">
        <v>0</v>
      </c>
      <c r="AC111" s="131">
        <v>0</v>
      </c>
      <c r="AD111" s="152">
        <v>0</v>
      </c>
      <c r="AE111" s="133">
        <v>0</v>
      </c>
      <c r="AF111" s="134">
        <v>0</v>
      </c>
      <c r="AG111" s="131">
        <v>16200</v>
      </c>
    </row>
    <row r="112" spans="1:33" ht="20.100000000000001" customHeight="1">
      <c r="A112" s="132" t="s">
        <v>117</v>
      </c>
      <c r="B112" s="132" t="s">
        <v>380</v>
      </c>
      <c r="C112" s="132" t="s">
        <v>3</v>
      </c>
      <c r="D112" s="132" t="s">
        <v>358</v>
      </c>
      <c r="E112" s="132" t="s">
        <v>322</v>
      </c>
      <c r="F112" s="131">
        <v>567812.4</v>
      </c>
      <c r="G112" s="133">
        <v>551612.4</v>
      </c>
      <c r="H112" s="134">
        <v>264456</v>
      </c>
      <c r="I112" s="134">
        <v>12708</v>
      </c>
      <c r="J112" s="134">
        <v>0</v>
      </c>
      <c r="K112" s="131">
        <v>0</v>
      </c>
      <c r="L112" s="134">
        <v>19008</v>
      </c>
      <c r="M112" s="134">
        <v>242970</v>
      </c>
      <c r="N112" s="134">
        <v>0</v>
      </c>
      <c r="O112" s="131">
        <v>0</v>
      </c>
      <c r="P112" s="131">
        <v>0</v>
      </c>
      <c r="Q112" s="131">
        <v>0</v>
      </c>
      <c r="R112" s="131">
        <v>12470.4</v>
      </c>
      <c r="S112" s="131">
        <v>0</v>
      </c>
      <c r="T112" s="131">
        <v>0</v>
      </c>
      <c r="U112" s="131">
        <v>0</v>
      </c>
      <c r="V112" s="134">
        <v>16200</v>
      </c>
      <c r="W112" s="134">
        <v>0</v>
      </c>
      <c r="X112" s="134">
        <v>0</v>
      </c>
      <c r="Y112" s="134">
        <v>0</v>
      </c>
      <c r="Z112" s="134">
        <v>0</v>
      </c>
      <c r="AA112" s="134">
        <v>0</v>
      </c>
      <c r="AB112" s="134">
        <v>0</v>
      </c>
      <c r="AC112" s="131">
        <v>0</v>
      </c>
      <c r="AD112" s="152">
        <v>0</v>
      </c>
      <c r="AE112" s="133">
        <v>0</v>
      </c>
      <c r="AF112" s="134">
        <v>0</v>
      </c>
      <c r="AG112" s="131">
        <v>16200</v>
      </c>
    </row>
    <row r="113" spans="1:33" ht="20.100000000000001" customHeight="1">
      <c r="A113" s="132"/>
      <c r="B113" s="132"/>
      <c r="C113" s="132"/>
      <c r="D113" s="132"/>
      <c r="E113" s="132" t="s">
        <v>116</v>
      </c>
      <c r="F113" s="131">
        <v>104026.8</v>
      </c>
      <c r="G113" s="133">
        <v>104026.8</v>
      </c>
      <c r="H113" s="134">
        <v>0</v>
      </c>
      <c r="I113" s="134">
        <v>0</v>
      </c>
      <c r="J113" s="134">
        <v>0</v>
      </c>
      <c r="K113" s="131">
        <v>0</v>
      </c>
      <c r="L113" s="134">
        <v>0</v>
      </c>
      <c r="M113" s="134">
        <v>0</v>
      </c>
      <c r="N113" s="134">
        <v>104026.8</v>
      </c>
      <c r="O113" s="131">
        <v>0</v>
      </c>
      <c r="P113" s="131">
        <v>0</v>
      </c>
      <c r="Q113" s="131">
        <v>0</v>
      </c>
      <c r="R113" s="131">
        <v>0</v>
      </c>
      <c r="S113" s="131">
        <v>0</v>
      </c>
      <c r="T113" s="131">
        <v>0</v>
      </c>
      <c r="U113" s="131">
        <v>0</v>
      </c>
      <c r="V113" s="134">
        <v>0</v>
      </c>
      <c r="W113" s="134">
        <v>0</v>
      </c>
      <c r="X113" s="134">
        <v>0</v>
      </c>
      <c r="Y113" s="134">
        <v>0</v>
      </c>
      <c r="Z113" s="134">
        <v>0</v>
      </c>
      <c r="AA113" s="134">
        <v>0</v>
      </c>
      <c r="AB113" s="134">
        <v>0</v>
      </c>
      <c r="AC113" s="131">
        <v>0</v>
      </c>
      <c r="AD113" s="152">
        <v>0</v>
      </c>
      <c r="AE113" s="133">
        <v>0</v>
      </c>
      <c r="AF113" s="134">
        <v>0</v>
      </c>
      <c r="AG113" s="131">
        <v>0</v>
      </c>
    </row>
    <row r="114" spans="1:33" ht="20.100000000000001" customHeight="1">
      <c r="A114" s="132" t="s">
        <v>117</v>
      </c>
      <c r="B114" s="132" t="s">
        <v>377</v>
      </c>
      <c r="C114" s="132" t="s">
        <v>377</v>
      </c>
      <c r="D114" s="132" t="s">
        <v>358</v>
      </c>
      <c r="E114" s="132" t="s">
        <v>361</v>
      </c>
      <c r="F114" s="131">
        <v>104026.8</v>
      </c>
      <c r="G114" s="133">
        <v>104026.8</v>
      </c>
      <c r="H114" s="134">
        <v>0</v>
      </c>
      <c r="I114" s="134">
        <v>0</v>
      </c>
      <c r="J114" s="134">
        <v>0</v>
      </c>
      <c r="K114" s="131">
        <v>0</v>
      </c>
      <c r="L114" s="134">
        <v>0</v>
      </c>
      <c r="M114" s="134">
        <v>0</v>
      </c>
      <c r="N114" s="134">
        <v>104026.8</v>
      </c>
      <c r="O114" s="131">
        <v>0</v>
      </c>
      <c r="P114" s="131">
        <v>0</v>
      </c>
      <c r="Q114" s="131">
        <v>0</v>
      </c>
      <c r="R114" s="131">
        <v>0</v>
      </c>
      <c r="S114" s="131">
        <v>0</v>
      </c>
      <c r="T114" s="131">
        <v>0</v>
      </c>
      <c r="U114" s="131">
        <v>0</v>
      </c>
      <c r="V114" s="134">
        <v>0</v>
      </c>
      <c r="W114" s="134">
        <v>0</v>
      </c>
      <c r="X114" s="134">
        <v>0</v>
      </c>
      <c r="Y114" s="134">
        <v>0</v>
      </c>
      <c r="Z114" s="134">
        <v>0</v>
      </c>
      <c r="AA114" s="134">
        <v>0</v>
      </c>
      <c r="AB114" s="134">
        <v>0</v>
      </c>
      <c r="AC114" s="131">
        <v>0</v>
      </c>
      <c r="AD114" s="152">
        <v>0</v>
      </c>
      <c r="AE114" s="133">
        <v>0</v>
      </c>
      <c r="AF114" s="134">
        <v>0</v>
      </c>
      <c r="AG114" s="131">
        <v>0</v>
      </c>
    </row>
    <row r="115" spans="1:33" ht="20.100000000000001" customHeight="1">
      <c r="A115" s="132"/>
      <c r="B115" s="132"/>
      <c r="C115" s="132"/>
      <c r="D115" s="132"/>
      <c r="E115" s="132" t="s">
        <v>173</v>
      </c>
      <c r="F115" s="131">
        <v>41610.720000000001</v>
      </c>
      <c r="G115" s="133">
        <v>41610.720000000001</v>
      </c>
      <c r="H115" s="134">
        <v>0</v>
      </c>
      <c r="I115" s="134">
        <v>0</v>
      </c>
      <c r="J115" s="134">
        <v>0</v>
      </c>
      <c r="K115" s="131">
        <v>0</v>
      </c>
      <c r="L115" s="134">
        <v>0</v>
      </c>
      <c r="M115" s="134">
        <v>0</v>
      </c>
      <c r="N115" s="134">
        <v>0</v>
      </c>
      <c r="O115" s="131">
        <v>41610.720000000001</v>
      </c>
      <c r="P115" s="131">
        <v>0</v>
      </c>
      <c r="Q115" s="131">
        <v>0</v>
      </c>
      <c r="R115" s="131">
        <v>0</v>
      </c>
      <c r="S115" s="131">
        <v>0</v>
      </c>
      <c r="T115" s="131">
        <v>0</v>
      </c>
      <c r="U115" s="131">
        <v>0</v>
      </c>
      <c r="V115" s="134">
        <v>0</v>
      </c>
      <c r="W115" s="134">
        <v>0</v>
      </c>
      <c r="X115" s="134">
        <v>0</v>
      </c>
      <c r="Y115" s="134">
        <v>0</v>
      </c>
      <c r="Z115" s="134">
        <v>0</v>
      </c>
      <c r="AA115" s="134">
        <v>0</v>
      </c>
      <c r="AB115" s="134">
        <v>0</v>
      </c>
      <c r="AC115" s="131">
        <v>0</v>
      </c>
      <c r="AD115" s="152">
        <v>0</v>
      </c>
      <c r="AE115" s="133">
        <v>0</v>
      </c>
      <c r="AF115" s="134">
        <v>0</v>
      </c>
      <c r="AG115" s="131">
        <v>0</v>
      </c>
    </row>
    <row r="116" spans="1:33" ht="20.100000000000001" customHeight="1">
      <c r="A116" s="132" t="s">
        <v>117</v>
      </c>
      <c r="B116" s="132" t="s">
        <v>377</v>
      </c>
      <c r="C116" s="132" t="s">
        <v>259</v>
      </c>
      <c r="D116" s="132" t="s">
        <v>358</v>
      </c>
      <c r="E116" s="132" t="s">
        <v>424</v>
      </c>
      <c r="F116" s="131">
        <v>41610.720000000001</v>
      </c>
      <c r="G116" s="133">
        <v>41610.720000000001</v>
      </c>
      <c r="H116" s="134">
        <v>0</v>
      </c>
      <c r="I116" s="134">
        <v>0</v>
      </c>
      <c r="J116" s="134">
        <v>0</v>
      </c>
      <c r="K116" s="131">
        <v>0</v>
      </c>
      <c r="L116" s="134">
        <v>0</v>
      </c>
      <c r="M116" s="134">
        <v>0</v>
      </c>
      <c r="N116" s="134">
        <v>0</v>
      </c>
      <c r="O116" s="131">
        <v>41610.720000000001</v>
      </c>
      <c r="P116" s="131">
        <v>0</v>
      </c>
      <c r="Q116" s="131">
        <v>0</v>
      </c>
      <c r="R116" s="131">
        <v>0</v>
      </c>
      <c r="S116" s="131">
        <v>0</v>
      </c>
      <c r="T116" s="131">
        <v>0</v>
      </c>
      <c r="U116" s="131">
        <v>0</v>
      </c>
      <c r="V116" s="134">
        <v>0</v>
      </c>
      <c r="W116" s="134">
        <v>0</v>
      </c>
      <c r="X116" s="134">
        <v>0</v>
      </c>
      <c r="Y116" s="134">
        <v>0</v>
      </c>
      <c r="Z116" s="134">
        <v>0</v>
      </c>
      <c r="AA116" s="134">
        <v>0</v>
      </c>
      <c r="AB116" s="134">
        <v>0</v>
      </c>
      <c r="AC116" s="131">
        <v>0</v>
      </c>
      <c r="AD116" s="152">
        <v>0</v>
      </c>
      <c r="AE116" s="133">
        <v>0</v>
      </c>
      <c r="AF116" s="134">
        <v>0</v>
      </c>
      <c r="AG116" s="131">
        <v>0</v>
      </c>
    </row>
    <row r="117" spans="1:33" ht="20.100000000000001" customHeight="1">
      <c r="A117" s="132"/>
      <c r="B117" s="132"/>
      <c r="C117" s="132"/>
      <c r="D117" s="132"/>
      <c r="E117" s="132" t="s">
        <v>58</v>
      </c>
      <c r="F117" s="131">
        <v>26467.919999999998</v>
      </c>
      <c r="G117" s="133">
        <v>26467.919999999998</v>
      </c>
      <c r="H117" s="134">
        <v>0</v>
      </c>
      <c r="I117" s="134">
        <v>0</v>
      </c>
      <c r="J117" s="134">
        <v>0</v>
      </c>
      <c r="K117" s="131">
        <v>0</v>
      </c>
      <c r="L117" s="134">
        <v>0</v>
      </c>
      <c r="M117" s="134">
        <v>0</v>
      </c>
      <c r="N117" s="134">
        <v>0</v>
      </c>
      <c r="O117" s="131">
        <v>0</v>
      </c>
      <c r="P117" s="131">
        <v>0</v>
      </c>
      <c r="Q117" s="131">
        <v>0</v>
      </c>
      <c r="R117" s="131">
        <v>26467.919999999998</v>
      </c>
      <c r="S117" s="131">
        <v>0</v>
      </c>
      <c r="T117" s="131">
        <v>0</v>
      </c>
      <c r="U117" s="131">
        <v>0</v>
      </c>
      <c r="V117" s="134">
        <v>0</v>
      </c>
      <c r="W117" s="134">
        <v>0</v>
      </c>
      <c r="X117" s="134">
        <v>0</v>
      </c>
      <c r="Y117" s="134">
        <v>0</v>
      </c>
      <c r="Z117" s="134">
        <v>0</v>
      </c>
      <c r="AA117" s="134">
        <v>0</v>
      </c>
      <c r="AB117" s="134">
        <v>0</v>
      </c>
      <c r="AC117" s="131">
        <v>0</v>
      </c>
      <c r="AD117" s="152">
        <v>0</v>
      </c>
      <c r="AE117" s="133">
        <v>0</v>
      </c>
      <c r="AF117" s="134">
        <v>0</v>
      </c>
      <c r="AG117" s="131">
        <v>0</v>
      </c>
    </row>
    <row r="118" spans="1:33" ht="20.100000000000001" customHeight="1">
      <c r="A118" s="132" t="s">
        <v>214</v>
      </c>
      <c r="B118" s="132" t="s">
        <v>292</v>
      </c>
      <c r="C118" s="132" t="s">
        <v>261</v>
      </c>
      <c r="D118" s="132" t="s">
        <v>358</v>
      </c>
      <c r="E118" s="132" t="s">
        <v>323</v>
      </c>
      <c r="F118" s="131">
        <v>26467.919999999998</v>
      </c>
      <c r="G118" s="133">
        <v>26467.919999999998</v>
      </c>
      <c r="H118" s="134">
        <v>0</v>
      </c>
      <c r="I118" s="134">
        <v>0</v>
      </c>
      <c r="J118" s="134">
        <v>0</v>
      </c>
      <c r="K118" s="131">
        <v>0</v>
      </c>
      <c r="L118" s="134">
        <v>0</v>
      </c>
      <c r="M118" s="134">
        <v>0</v>
      </c>
      <c r="N118" s="134">
        <v>0</v>
      </c>
      <c r="O118" s="131">
        <v>0</v>
      </c>
      <c r="P118" s="131">
        <v>0</v>
      </c>
      <c r="Q118" s="131">
        <v>0</v>
      </c>
      <c r="R118" s="131">
        <v>26467.919999999998</v>
      </c>
      <c r="S118" s="131">
        <v>0</v>
      </c>
      <c r="T118" s="131">
        <v>0</v>
      </c>
      <c r="U118" s="131">
        <v>0</v>
      </c>
      <c r="V118" s="134">
        <v>0</v>
      </c>
      <c r="W118" s="134">
        <v>0</v>
      </c>
      <c r="X118" s="134">
        <v>0</v>
      </c>
      <c r="Y118" s="134">
        <v>0</v>
      </c>
      <c r="Z118" s="134">
        <v>0</v>
      </c>
      <c r="AA118" s="134">
        <v>0</v>
      </c>
      <c r="AB118" s="134">
        <v>0</v>
      </c>
      <c r="AC118" s="131">
        <v>0</v>
      </c>
      <c r="AD118" s="152">
        <v>0</v>
      </c>
      <c r="AE118" s="133">
        <v>0</v>
      </c>
      <c r="AF118" s="134">
        <v>0</v>
      </c>
      <c r="AG118" s="131">
        <v>0</v>
      </c>
    </row>
    <row r="119" spans="1:33" ht="20.100000000000001" customHeight="1">
      <c r="A119" s="132"/>
      <c r="B119" s="132"/>
      <c r="C119" s="132"/>
      <c r="D119" s="132"/>
      <c r="E119" s="132" t="s">
        <v>497</v>
      </c>
      <c r="F119" s="131">
        <v>62416.08</v>
      </c>
      <c r="G119" s="133">
        <v>62416.08</v>
      </c>
      <c r="H119" s="134">
        <v>0</v>
      </c>
      <c r="I119" s="134">
        <v>0</v>
      </c>
      <c r="J119" s="134">
        <v>0</v>
      </c>
      <c r="K119" s="131">
        <v>0</v>
      </c>
      <c r="L119" s="134">
        <v>0</v>
      </c>
      <c r="M119" s="134">
        <v>0</v>
      </c>
      <c r="N119" s="134">
        <v>0</v>
      </c>
      <c r="O119" s="131">
        <v>0</v>
      </c>
      <c r="P119" s="131">
        <v>0</v>
      </c>
      <c r="Q119" s="131">
        <v>0</v>
      </c>
      <c r="R119" s="131">
        <v>0</v>
      </c>
      <c r="S119" s="131">
        <v>62416.08</v>
      </c>
      <c r="T119" s="131">
        <v>0</v>
      </c>
      <c r="U119" s="131">
        <v>0</v>
      </c>
      <c r="V119" s="134">
        <v>0</v>
      </c>
      <c r="W119" s="134">
        <v>0</v>
      </c>
      <c r="X119" s="134">
        <v>0</v>
      </c>
      <c r="Y119" s="134">
        <v>0</v>
      </c>
      <c r="Z119" s="134">
        <v>0</v>
      </c>
      <c r="AA119" s="134">
        <v>0</v>
      </c>
      <c r="AB119" s="134">
        <v>0</v>
      </c>
      <c r="AC119" s="131">
        <v>0</v>
      </c>
      <c r="AD119" s="152">
        <v>0</v>
      </c>
      <c r="AE119" s="133">
        <v>0</v>
      </c>
      <c r="AF119" s="134">
        <v>0</v>
      </c>
      <c r="AG119" s="131">
        <v>0</v>
      </c>
    </row>
    <row r="120" spans="1:33" ht="20.100000000000001" customHeight="1">
      <c r="A120" s="132" t="s">
        <v>182</v>
      </c>
      <c r="B120" s="132" t="s">
        <v>261</v>
      </c>
      <c r="C120" s="132" t="s">
        <v>380</v>
      </c>
      <c r="D120" s="132" t="s">
        <v>358</v>
      </c>
      <c r="E120" s="132" t="s">
        <v>171</v>
      </c>
      <c r="F120" s="131">
        <v>62416.08</v>
      </c>
      <c r="G120" s="133">
        <v>62416.08</v>
      </c>
      <c r="H120" s="134">
        <v>0</v>
      </c>
      <c r="I120" s="134">
        <v>0</v>
      </c>
      <c r="J120" s="134">
        <v>0</v>
      </c>
      <c r="K120" s="131">
        <v>0</v>
      </c>
      <c r="L120" s="134">
        <v>0</v>
      </c>
      <c r="M120" s="134">
        <v>0</v>
      </c>
      <c r="N120" s="134">
        <v>0</v>
      </c>
      <c r="O120" s="131">
        <v>0</v>
      </c>
      <c r="P120" s="131">
        <v>0</v>
      </c>
      <c r="Q120" s="131">
        <v>0</v>
      </c>
      <c r="R120" s="131">
        <v>0</v>
      </c>
      <c r="S120" s="131">
        <v>62416.08</v>
      </c>
      <c r="T120" s="131">
        <v>0</v>
      </c>
      <c r="U120" s="131">
        <v>0</v>
      </c>
      <c r="V120" s="134">
        <v>0</v>
      </c>
      <c r="W120" s="134">
        <v>0</v>
      </c>
      <c r="X120" s="134">
        <v>0</v>
      </c>
      <c r="Y120" s="134">
        <v>0</v>
      </c>
      <c r="Z120" s="134">
        <v>0</v>
      </c>
      <c r="AA120" s="134">
        <v>0</v>
      </c>
      <c r="AB120" s="134">
        <v>0</v>
      </c>
      <c r="AC120" s="131">
        <v>0</v>
      </c>
      <c r="AD120" s="152">
        <v>0</v>
      </c>
      <c r="AE120" s="133">
        <v>0</v>
      </c>
      <c r="AF120" s="134">
        <v>0</v>
      </c>
      <c r="AG120" s="131">
        <v>0</v>
      </c>
    </row>
    <row r="121" spans="1:33" ht="20.100000000000001" customHeight="1">
      <c r="A121" s="132"/>
      <c r="B121" s="132"/>
      <c r="C121" s="132"/>
      <c r="D121" s="132"/>
      <c r="E121" s="132" t="s">
        <v>314</v>
      </c>
      <c r="F121" s="131">
        <v>732910.7</v>
      </c>
      <c r="G121" s="133">
        <v>716710.7</v>
      </c>
      <c r="H121" s="134">
        <v>223308</v>
      </c>
      <c r="I121" s="134">
        <v>12588</v>
      </c>
      <c r="J121" s="134">
        <v>0</v>
      </c>
      <c r="K121" s="131">
        <v>0</v>
      </c>
      <c r="L121" s="134">
        <v>19008</v>
      </c>
      <c r="M121" s="134">
        <v>229881</v>
      </c>
      <c r="N121" s="134">
        <v>93155.4</v>
      </c>
      <c r="O121" s="131">
        <v>37262.160000000003</v>
      </c>
      <c r="P121" s="131">
        <v>0</v>
      </c>
      <c r="Q121" s="131">
        <v>0</v>
      </c>
      <c r="R121" s="131">
        <v>35357.9</v>
      </c>
      <c r="S121" s="131">
        <v>55893.24</v>
      </c>
      <c r="T121" s="131">
        <v>0</v>
      </c>
      <c r="U121" s="131">
        <v>10257</v>
      </c>
      <c r="V121" s="134">
        <v>16200</v>
      </c>
      <c r="W121" s="134">
        <v>0</v>
      </c>
      <c r="X121" s="134">
        <v>0</v>
      </c>
      <c r="Y121" s="134">
        <v>0</v>
      </c>
      <c r="Z121" s="134">
        <v>0</v>
      </c>
      <c r="AA121" s="134">
        <v>0</v>
      </c>
      <c r="AB121" s="134">
        <v>0</v>
      </c>
      <c r="AC121" s="131">
        <v>0</v>
      </c>
      <c r="AD121" s="152">
        <v>0</v>
      </c>
      <c r="AE121" s="133">
        <v>0</v>
      </c>
      <c r="AF121" s="134">
        <v>0</v>
      </c>
      <c r="AG121" s="131">
        <v>16200</v>
      </c>
    </row>
    <row r="122" spans="1:33" ht="20.100000000000001" customHeight="1">
      <c r="A122" s="132"/>
      <c r="B122" s="132"/>
      <c r="C122" s="132"/>
      <c r="D122" s="132"/>
      <c r="E122" s="132" t="s">
        <v>484</v>
      </c>
      <c r="F122" s="131">
        <v>10257</v>
      </c>
      <c r="G122" s="133">
        <v>10257</v>
      </c>
      <c r="H122" s="134">
        <v>0</v>
      </c>
      <c r="I122" s="134">
        <v>0</v>
      </c>
      <c r="J122" s="134">
        <v>0</v>
      </c>
      <c r="K122" s="131">
        <v>0</v>
      </c>
      <c r="L122" s="134">
        <v>0</v>
      </c>
      <c r="M122" s="134">
        <v>0</v>
      </c>
      <c r="N122" s="134">
        <v>0</v>
      </c>
      <c r="O122" s="131">
        <v>0</v>
      </c>
      <c r="P122" s="131">
        <v>0</v>
      </c>
      <c r="Q122" s="131">
        <v>0</v>
      </c>
      <c r="R122" s="131">
        <v>0</v>
      </c>
      <c r="S122" s="131">
        <v>0</v>
      </c>
      <c r="T122" s="131">
        <v>0</v>
      </c>
      <c r="U122" s="131">
        <v>10257</v>
      </c>
      <c r="V122" s="134">
        <v>0</v>
      </c>
      <c r="W122" s="134">
        <v>0</v>
      </c>
      <c r="X122" s="134">
        <v>0</v>
      </c>
      <c r="Y122" s="134">
        <v>0</v>
      </c>
      <c r="Z122" s="134">
        <v>0</v>
      </c>
      <c r="AA122" s="134">
        <v>0</v>
      </c>
      <c r="AB122" s="134">
        <v>0</v>
      </c>
      <c r="AC122" s="131">
        <v>0</v>
      </c>
      <c r="AD122" s="152">
        <v>0</v>
      </c>
      <c r="AE122" s="133">
        <v>0</v>
      </c>
      <c r="AF122" s="134">
        <v>0</v>
      </c>
      <c r="AG122" s="131">
        <v>0</v>
      </c>
    </row>
    <row r="123" spans="1:33" ht="20.100000000000001" customHeight="1">
      <c r="A123" s="132" t="s">
        <v>480</v>
      </c>
      <c r="B123" s="132" t="s">
        <v>168</v>
      </c>
      <c r="C123" s="132" t="s">
        <v>31</v>
      </c>
      <c r="D123" s="132" t="s">
        <v>234</v>
      </c>
      <c r="E123" s="132" t="s">
        <v>479</v>
      </c>
      <c r="F123" s="131">
        <v>10257</v>
      </c>
      <c r="G123" s="133">
        <v>10257</v>
      </c>
      <c r="H123" s="134">
        <v>0</v>
      </c>
      <c r="I123" s="134">
        <v>0</v>
      </c>
      <c r="J123" s="134">
        <v>0</v>
      </c>
      <c r="K123" s="131">
        <v>0</v>
      </c>
      <c r="L123" s="134">
        <v>0</v>
      </c>
      <c r="M123" s="134">
        <v>0</v>
      </c>
      <c r="N123" s="134">
        <v>0</v>
      </c>
      <c r="O123" s="131">
        <v>0</v>
      </c>
      <c r="P123" s="131">
        <v>0</v>
      </c>
      <c r="Q123" s="131">
        <v>0</v>
      </c>
      <c r="R123" s="131">
        <v>0</v>
      </c>
      <c r="S123" s="131">
        <v>0</v>
      </c>
      <c r="T123" s="131">
        <v>0</v>
      </c>
      <c r="U123" s="131">
        <v>10257</v>
      </c>
      <c r="V123" s="134">
        <v>0</v>
      </c>
      <c r="W123" s="134">
        <v>0</v>
      </c>
      <c r="X123" s="134">
        <v>0</v>
      </c>
      <c r="Y123" s="134">
        <v>0</v>
      </c>
      <c r="Z123" s="134">
        <v>0</v>
      </c>
      <c r="AA123" s="134">
        <v>0</v>
      </c>
      <c r="AB123" s="134">
        <v>0</v>
      </c>
      <c r="AC123" s="131">
        <v>0</v>
      </c>
      <c r="AD123" s="152">
        <v>0</v>
      </c>
      <c r="AE123" s="133">
        <v>0</v>
      </c>
      <c r="AF123" s="134">
        <v>0</v>
      </c>
      <c r="AG123" s="131">
        <v>0</v>
      </c>
    </row>
    <row r="124" spans="1:33" ht="20.100000000000001" customHeight="1">
      <c r="A124" s="132"/>
      <c r="B124" s="132"/>
      <c r="C124" s="132"/>
      <c r="D124" s="132"/>
      <c r="E124" s="132" t="s">
        <v>59</v>
      </c>
      <c r="F124" s="131">
        <v>512858.66</v>
      </c>
      <c r="G124" s="133">
        <v>496658.66</v>
      </c>
      <c r="H124" s="134">
        <v>223308</v>
      </c>
      <c r="I124" s="134">
        <v>12588</v>
      </c>
      <c r="J124" s="134">
        <v>0</v>
      </c>
      <c r="K124" s="131">
        <v>0</v>
      </c>
      <c r="L124" s="134">
        <v>19008</v>
      </c>
      <c r="M124" s="134">
        <v>229881</v>
      </c>
      <c r="N124" s="134">
        <v>0</v>
      </c>
      <c r="O124" s="131">
        <v>0</v>
      </c>
      <c r="P124" s="131">
        <v>0</v>
      </c>
      <c r="Q124" s="131">
        <v>0</v>
      </c>
      <c r="R124" s="131">
        <v>11873.66</v>
      </c>
      <c r="S124" s="131">
        <v>0</v>
      </c>
      <c r="T124" s="131">
        <v>0</v>
      </c>
      <c r="U124" s="131">
        <v>0</v>
      </c>
      <c r="V124" s="134">
        <v>16200</v>
      </c>
      <c r="W124" s="134">
        <v>0</v>
      </c>
      <c r="X124" s="134">
        <v>0</v>
      </c>
      <c r="Y124" s="134">
        <v>0</v>
      </c>
      <c r="Z124" s="134">
        <v>0</v>
      </c>
      <c r="AA124" s="134">
        <v>0</v>
      </c>
      <c r="AB124" s="134">
        <v>0</v>
      </c>
      <c r="AC124" s="131">
        <v>0</v>
      </c>
      <c r="AD124" s="152">
        <v>0</v>
      </c>
      <c r="AE124" s="133">
        <v>0</v>
      </c>
      <c r="AF124" s="134">
        <v>0</v>
      </c>
      <c r="AG124" s="131">
        <v>16200</v>
      </c>
    </row>
    <row r="125" spans="1:33" ht="20.100000000000001" customHeight="1">
      <c r="A125" s="132" t="s">
        <v>117</v>
      </c>
      <c r="B125" s="132" t="s">
        <v>380</v>
      </c>
      <c r="C125" s="132" t="s">
        <v>3</v>
      </c>
      <c r="D125" s="132" t="s">
        <v>234</v>
      </c>
      <c r="E125" s="132" t="s">
        <v>322</v>
      </c>
      <c r="F125" s="131">
        <v>512858.66</v>
      </c>
      <c r="G125" s="133">
        <v>496658.66</v>
      </c>
      <c r="H125" s="134">
        <v>223308</v>
      </c>
      <c r="I125" s="134">
        <v>12588</v>
      </c>
      <c r="J125" s="134">
        <v>0</v>
      </c>
      <c r="K125" s="131">
        <v>0</v>
      </c>
      <c r="L125" s="134">
        <v>19008</v>
      </c>
      <c r="M125" s="134">
        <v>229881</v>
      </c>
      <c r="N125" s="134">
        <v>0</v>
      </c>
      <c r="O125" s="131">
        <v>0</v>
      </c>
      <c r="P125" s="131">
        <v>0</v>
      </c>
      <c r="Q125" s="131">
        <v>0</v>
      </c>
      <c r="R125" s="131">
        <v>11873.66</v>
      </c>
      <c r="S125" s="131">
        <v>0</v>
      </c>
      <c r="T125" s="131">
        <v>0</v>
      </c>
      <c r="U125" s="131">
        <v>0</v>
      </c>
      <c r="V125" s="134">
        <v>16200</v>
      </c>
      <c r="W125" s="134">
        <v>0</v>
      </c>
      <c r="X125" s="134">
        <v>0</v>
      </c>
      <c r="Y125" s="134">
        <v>0</v>
      </c>
      <c r="Z125" s="134">
        <v>0</v>
      </c>
      <c r="AA125" s="134">
        <v>0</v>
      </c>
      <c r="AB125" s="134">
        <v>0</v>
      </c>
      <c r="AC125" s="131">
        <v>0</v>
      </c>
      <c r="AD125" s="152">
        <v>0</v>
      </c>
      <c r="AE125" s="133">
        <v>0</v>
      </c>
      <c r="AF125" s="134">
        <v>0</v>
      </c>
      <c r="AG125" s="131">
        <v>16200</v>
      </c>
    </row>
    <row r="126" spans="1:33" ht="20.100000000000001" customHeight="1">
      <c r="A126" s="132"/>
      <c r="B126" s="132"/>
      <c r="C126" s="132"/>
      <c r="D126" s="132"/>
      <c r="E126" s="132" t="s">
        <v>116</v>
      </c>
      <c r="F126" s="131">
        <v>93155.4</v>
      </c>
      <c r="G126" s="133">
        <v>93155.4</v>
      </c>
      <c r="H126" s="134">
        <v>0</v>
      </c>
      <c r="I126" s="134">
        <v>0</v>
      </c>
      <c r="J126" s="134">
        <v>0</v>
      </c>
      <c r="K126" s="131">
        <v>0</v>
      </c>
      <c r="L126" s="134">
        <v>0</v>
      </c>
      <c r="M126" s="134">
        <v>0</v>
      </c>
      <c r="N126" s="134">
        <v>93155.4</v>
      </c>
      <c r="O126" s="131">
        <v>0</v>
      </c>
      <c r="P126" s="131">
        <v>0</v>
      </c>
      <c r="Q126" s="131">
        <v>0</v>
      </c>
      <c r="R126" s="131">
        <v>0</v>
      </c>
      <c r="S126" s="131">
        <v>0</v>
      </c>
      <c r="T126" s="131">
        <v>0</v>
      </c>
      <c r="U126" s="131">
        <v>0</v>
      </c>
      <c r="V126" s="134">
        <v>0</v>
      </c>
      <c r="W126" s="134">
        <v>0</v>
      </c>
      <c r="X126" s="134">
        <v>0</v>
      </c>
      <c r="Y126" s="134">
        <v>0</v>
      </c>
      <c r="Z126" s="134">
        <v>0</v>
      </c>
      <c r="AA126" s="134">
        <v>0</v>
      </c>
      <c r="AB126" s="134">
        <v>0</v>
      </c>
      <c r="AC126" s="131">
        <v>0</v>
      </c>
      <c r="AD126" s="152">
        <v>0</v>
      </c>
      <c r="AE126" s="133">
        <v>0</v>
      </c>
      <c r="AF126" s="134">
        <v>0</v>
      </c>
      <c r="AG126" s="131">
        <v>0</v>
      </c>
    </row>
    <row r="127" spans="1:33" ht="20.100000000000001" customHeight="1">
      <c r="A127" s="132" t="s">
        <v>117</v>
      </c>
      <c r="B127" s="132" t="s">
        <v>377</v>
      </c>
      <c r="C127" s="132" t="s">
        <v>377</v>
      </c>
      <c r="D127" s="132" t="s">
        <v>234</v>
      </c>
      <c r="E127" s="132" t="s">
        <v>361</v>
      </c>
      <c r="F127" s="131">
        <v>93155.4</v>
      </c>
      <c r="G127" s="133">
        <v>93155.4</v>
      </c>
      <c r="H127" s="134">
        <v>0</v>
      </c>
      <c r="I127" s="134">
        <v>0</v>
      </c>
      <c r="J127" s="134">
        <v>0</v>
      </c>
      <c r="K127" s="131">
        <v>0</v>
      </c>
      <c r="L127" s="134">
        <v>0</v>
      </c>
      <c r="M127" s="134">
        <v>0</v>
      </c>
      <c r="N127" s="134">
        <v>93155.4</v>
      </c>
      <c r="O127" s="131">
        <v>0</v>
      </c>
      <c r="P127" s="131">
        <v>0</v>
      </c>
      <c r="Q127" s="131">
        <v>0</v>
      </c>
      <c r="R127" s="131">
        <v>0</v>
      </c>
      <c r="S127" s="131">
        <v>0</v>
      </c>
      <c r="T127" s="131">
        <v>0</v>
      </c>
      <c r="U127" s="131">
        <v>0</v>
      </c>
      <c r="V127" s="134">
        <v>0</v>
      </c>
      <c r="W127" s="134">
        <v>0</v>
      </c>
      <c r="X127" s="134">
        <v>0</v>
      </c>
      <c r="Y127" s="134">
        <v>0</v>
      </c>
      <c r="Z127" s="134">
        <v>0</v>
      </c>
      <c r="AA127" s="134">
        <v>0</v>
      </c>
      <c r="AB127" s="134">
        <v>0</v>
      </c>
      <c r="AC127" s="131">
        <v>0</v>
      </c>
      <c r="AD127" s="152">
        <v>0</v>
      </c>
      <c r="AE127" s="133">
        <v>0</v>
      </c>
      <c r="AF127" s="134">
        <v>0</v>
      </c>
      <c r="AG127" s="131">
        <v>0</v>
      </c>
    </row>
    <row r="128" spans="1:33" ht="20.100000000000001" customHeight="1">
      <c r="A128" s="132"/>
      <c r="B128" s="132"/>
      <c r="C128" s="132"/>
      <c r="D128" s="132"/>
      <c r="E128" s="132" t="s">
        <v>173</v>
      </c>
      <c r="F128" s="131">
        <v>37262.160000000003</v>
      </c>
      <c r="G128" s="133">
        <v>37262.160000000003</v>
      </c>
      <c r="H128" s="134">
        <v>0</v>
      </c>
      <c r="I128" s="134">
        <v>0</v>
      </c>
      <c r="J128" s="134">
        <v>0</v>
      </c>
      <c r="K128" s="131">
        <v>0</v>
      </c>
      <c r="L128" s="134">
        <v>0</v>
      </c>
      <c r="M128" s="134">
        <v>0</v>
      </c>
      <c r="N128" s="134">
        <v>0</v>
      </c>
      <c r="O128" s="131">
        <v>37262.160000000003</v>
      </c>
      <c r="P128" s="131">
        <v>0</v>
      </c>
      <c r="Q128" s="131">
        <v>0</v>
      </c>
      <c r="R128" s="131">
        <v>0</v>
      </c>
      <c r="S128" s="131">
        <v>0</v>
      </c>
      <c r="T128" s="131">
        <v>0</v>
      </c>
      <c r="U128" s="131">
        <v>0</v>
      </c>
      <c r="V128" s="134">
        <v>0</v>
      </c>
      <c r="W128" s="134">
        <v>0</v>
      </c>
      <c r="X128" s="134">
        <v>0</v>
      </c>
      <c r="Y128" s="134">
        <v>0</v>
      </c>
      <c r="Z128" s="134">
        <v>0</v>
      </c>
      <c r="AA128" s="134">
        <v>0</v>
      </c>
      <c r="AB128" s="134">
        <v>0</v>
      </c>
      <c r="AC128" s="131">
        <v>0</v>
      </c>
      <c r="AD128" s="152">
        <v>0</v>
      </c>
      <c r="AE128" s="133">
        <v>0</v>
      </c>
      <c r="AF128" s="134">
        <v>0</v>
      </c>
      <c r="AG128" s="131">
        <v>0</v>
      </c>
    </row>
    <row r="129" spans="1:33" ht="20.100000000000001" customHeight="1">
      <c r="A129" s="132" t="s">
        <v>117</v>
      </c>
      <c r="B129" s="132" t="s">
        <v>377</v>
      </c>
      <c r="C129" s="132" t="s">
        <v>259</v>
      </c>
      <c r="D129" s="132" t="s">
        <v>234</v>
      </c>
      <c r="E129" s="132" t="s">
        <v>424</v>
      </c>
      <c r="F129" s="131">
        <v>37262.160000000003</v>
      </c>
      <c r="G129" s="133">
        <v>37262.160000000003</v>
      </c>
      <c r="H129" s="134">
        <v>0</v>
      </c>
      <c r="I129" s="134">
        <v>0</v>
      </c>
      <c r="J129" s="134">
        <v>0</v>
      </c>
      <c r="K129" s="131">
        <v>0</v>
      </c>
      <c r="L129" s="134">
        <v>0</v>
      </c>
      <c r="M129" s="134">
        <v>0</v>
      </c>
      <c r="N129" s="134">
        <v>0</v>
      </c>
      <c r="O129" s="131">
        <v>37262.160000000003</v>
      </c>
      <c r="P129" s="131">
        <v>0</v>
      </c>
      <c r="Q129" s="131">
        <v>0</v>
      </c>
      <c r="R129" s="131">
        <v>0</v>
      </c>
      <c r="S129" s="131">
        <v>0</v>
      </c>
      <c r="T129" s="131">
        <v>0</v>
      </c>
      <c r="U129" s="131">
        <v>0</v>
      </c>
      <c r="V129" s="134">
        <v>0</v>
      </c>
      <c r="W129" s="134">
        <v>0</v>
      </c>
      <c r="X129" s="134">
        <v>0</v>
      </c>
      <c r="Y129" s="134">
        <v>0</v>
      </c>
      <c r="Z129" s="134">
        <v>0</v>
      </c>
      <c r="AA129" s="134">
        <v>0</v>
      </c>
      <c r="AB129" s="134">
        <v>0</v>
      </c>
      <c r="AC129" s="131">
        <v>0</v>
      </c>
      <c r="AD129" s="152">
        <v>0</v>
      </c>
      <c r="AE129" s="133">
        <v>0</v>
      </c>
      <c r="AF129" s="134">
        <v>0</v>
      </c>
      <c r="AG129" s="131">
        <v>0</v>
      </c>
    </row>
    <row r="130" spans="1:33" ht="20.100000000000001" customHeight="1">
      <c r="A130" s="132"/>
      <c r="B130" s="132"/>
      <c r="C130" s="132"/>
      <c r="D130" s="132"/>
      <c r="E130" s="132" t="s">
        <v>58</v>
      </c>
      <c r="F130" s="131">
        <v>23484.240000000002</v>
      </c>
      <c r="G130" s="133">
        <v>23484.240000000002</v>
      </c>
      <c r="H130" s="134">
        <v>0</v>
      </c>
      <c r="I130" s="134">
        <v>0</v>
      </c>
      <c r="J130" s="134">
        <v>0</v>
      </c>
      <c r="K130" s="131">
        <v>0</v>
      </c>
      <c r="L130" s="134">
        <v>0</v>
      </c>
      <c r="M130" s="134">
        <v>0</v>
      </c>
      <c r="N130" s="134">
        <v>0</v>
      </c>
      <c r="O130" s="131">
        <v>0</v>
      </c>
      <c r="P130" s="131">
        <v>0</v>
      </c>
      <c r="Q130" s="131">
        <v>0</v>
      </c>
      <c r="R130" s="131">
        <v>23484.240000000002</v>
      </c>
      <c r="S130" s="131">
        <v>0</v>
      </c>
      <c r="T130" s="131">
        <v>0</v>
      </c>
      <c r="U130" s="131">
        <v>0</v>
      </c>
      <c r="V130" s="134">
        <v>0</v>
      </c>
      <c r="W130" s="134">
        <v>0</v>
      </c>
      <c r="X130" s="134">
        <v>0</v>
      </c>
      <c r="Y130" s="134">
        <v>0</v>
      </c>
      <c r="Z130" s="134">
        <v>0</v>
      </c>
      <c r="AA130" s="134">
        <v>0</v>
      </c>
      <c r="AB130" s="134">
        <v>0</v>
      </c>
      <c r="AC130" s="131">
        <v>0</v>
      </c>
      <c r="AD130" s="152">
        <v>0</v>
      </c>
      <c r="AE130" s="133">
        <v>0</v>
      </c>
      <c r="AF130" s="134">
        <v>0</v>
      </c>
      <c r="AG130" s="131">
        <v>0</v>
      </c>
    </row>
    <row r="131" spans="1:33" ht="20.100000000000001" customHeight="1">
      <c r="A131" s="132" t="s">
        <v>214</v>
      </c>
      <c r="B131" s="132" t="s">
        <v>292</v>
      </c>
      <c r="C131" s="132" t="s">
        <v>261</v>
      </c>
      <c r="D131" s="132" t="s">
        <v>234</v>
      </c>
      <c r="E131" s="132" t="s">
        <v>323</v>
      </c>
      <c r="F131" s="131">
        <v>23484.240000000002</v>
      </c>
      <c r="G131" s="133">
        <v>23484.240000000002</v>
      </c>
      <c r="H131" s="134">
        <v>0</v>
      </c>
      <c r="I131" s="134">
        <v>0</v>
      </c>
      <c r="J131" s="134">
        <v>0</v>
      </c>
      <c r="K131" s="131">
        <v>0</v>
      </c>
      <c r="L131" s="134">
        <v>0</v>
      </c>
      <c r="M131" s="134">
        <v>0</v>
      </c>
      <c r="N131" s="134">
        <v>0</v>
      </c>
      <c r="O131" s="131">
        <v>0</v>
      </c>
      <c r="P131" s="131">
        <v>0</v>
      </c>
      <c r="Q131" s="131">
        <v>0</v>
      </c>
      <c r="R131" s="131">
        <v>23484.240000000002</v>
      </c>
      <c r="S131" s="131">
        <v>0</v>
      </c>
      <c r="T131" s="131">
        <v>0</v>
      </c>
      <c r="U131" s="131">
        <v>0</v>
      </c>
      <c r="V131" s="134">
        <v>0</v>
      </c>
      <c r="W131" s="134">
        <v>0</v>
      </c>
      <c r="X131" s="134">
        <v>0</v>
      </c>
      <c r="Y131" s="134">
        <v>0</v>
      </c>
      <c r="Z131" s="134">
        <v>0</v>
      </c>
      <c r="AA131" s="134">
        <v>0</v>
      </c>
      <c r="AB131" s="134">
        <v>0</v>
      </c>
      <c r="AC131" s="131">
        <v>0</v>
      </c>
      <c r="AD131" s="152">
        <v>0</v>
      </c>
      <c r="AE131" s="133">
        <v>0</v>
      </c>
      <c r="AF131" s="134">
        <v>0</v>
      </c>
      <c r="AG131" s="131">
        <v>0</v>
      </c>
    </row>
    <row r="132" spans="1:33" ht="20.100000000000001" customHeight="1">
      <c r="A132" s="132"/>
      <c r="B132" s="132"/>
      <c r="C132" s="132"/>
      <c r="D132" s="132"/>
      <c r="E132" s="132" t="s">
        <v>497</v>
      </c>
      <c r="F132" s="131">
        <v>55893.24</v>
      </c>
      <c r="G132" s="133">
        <v>55893.24</v>
      </c>
      <c r="H132" s="134">
        <v>0</v>
      </c>
      <c r="I132" s="134">
        <v>0</v>
      </c>
      <c r="J132" s="134">
        <v>0</v>
      </c>
      <c r="K132" s="131">
        <v>0</v>
      </c>
      <c r="L132" s="134">
        <v>0</v>
      </c>
      <c r="M132" s="134">
        <v>0</v>
      </c>
      <c r="N132" s="134">
        <v>0</v>
      </c>
      <c r="O132" s="131">
        <v>0</v>
      </c>
      <c r="P132" s="131">
        <v>0</v>
      </c>
      <c r="Q132" s="131">
        <v>0</v>
      </c>
      <c r="R132" s="131">
        <v>0</v>
      </c>
      <c r="S132" s="131">
        <v>55893.24</v>
      </c>
      <c r="T132" s="131">
        <v>0</v>
      </c>
      <c r="U132" s="131">
        <v>0</v>
      </c>
      <c r="V132" s="134">
        <v>0</v>
      </c>
      <c r="W132" s="134">
        <v>0</v>
      </c>
      <c r="X132" s="134">
        <v>0</v>
      </c>
      <c r="Y132" s="134">
        <v>0</v>
      </c>
      <c r="Z132" s="134">
        <v>0</v>
      </c>
      <c r="AA132" s="134">
        <v>0</v>
      </c>
      <c r="AB132" s="134">
        <v>0</v>
      </c>
      <c r="AC132" s="131">
        <v>0</v>
      </c>
      <c r="AD132" s="152">
        <v>0</v>
      </c>
      <c r="AE132" s="133">
        <v>0</v>
      </c>
      <c r="AF132" s="134">
        <v>0</v>
      </c>
      <c r="AG132" s="131">
        <v>0</v>
      </c>
    </row>
    <row r="133" spans="1:33" ht="20.100000000000001" customHeight="1">
      <c r="A133" s="132" t="s">
        <v>182</v>
      </c>
      <c r="B133" s="132" t="s">
        <v>261</v>
      </c>
      <c r="C133" s="132" t="s">
        <v>380</v>
      </c>
      <c r="D133" s="132" t="s">
        <v>234</v>
      </c>
      <c r="E133" s="132" t="s">
        <v>171</v>
      </c>
      <c r="F133" s="131">
        <v>55893.24</v>
      </c>
      <c r="G133" s="133">
        <v>55893.24</v>
      </c>
      <c r="H133" s="134">
        <v>0</v>
      </c>
      <c r="I133" s="134">
        <v>0</v>
      </c>
      <c r="J133" s="134">
        <v>0</v>
      </c>
      <c r="K133" s="131">
        <v>0</v>
      </c>
      <c r="L133" s="134">
        <v>0</v>
      </c>
      <c r="M133" s="134">
        <v>0</v>
      </c>
      <c r="N133" s="134">
        <v>0</v>
      </c>
      <c r="O133" s="131">
        <v>0</v>
      </c>
      <c r="P133" s="131">
        <v>0</v>
      </c>
      <c r="Q133" s="131">
        <v>0</v>
      </c>
      <c r="R133" s="131">
        <v>0</v>
      </c>
      <c r="S133" s="131">
        <v>55893.24</v>
      </c>
      <c r="T133" s="131">
        <v>0</v>
      </c>
      <c r="U133" s="131">
        <v>0</v>
      </c>
      <c r="V133" s="134">
        <v>0</v>
      </c>
      <c r="W133" s="134">
        <v>0</v>
      </c>
      <c r="X133" s="134">
        <v>0</v>
      </c>
      <c r="Y133" s="134">
        <v>0</v>
      </c>
      <c r="Z133" s="134">
        <v>0</v>
      </c>
      <c r="AA133" s="134">
        <v>0</v>
      </c>
      <c r="AB133" s="134">
        <v>0</v>
      </c>
      <c r="AC133" s="131">
        <v>0</v>
      </c>
      <c r="AD133" s="152">
        <v>0</v>
      </c>
      <c r="AE133" s="133">
        <v>0</v>
      </c>
      <c r="AF133" s="134">
        <v>0</v>
      </c>
      <c r="AG133" s="131">
        <v>0</v>
      </c>
    </row>
    <row r="134" spans="1:33" ht="20.100000000000001" customHeight="1">
      <c r="A134" s="132"/>
      <c r="B134" s="132"/>
      <c r="C134" s="132"/>
      <c r="D134" s="132"/>
      <c r="E134" s="132" t="s">
        <v>13</v>
      </c>
      <c r="F134" s="131">
        <v>3279129.83</v>
      </c>
      <c r="G134" s="133">
        <v>3210129.83</v>
      </c>
      <c r="H134" s="134">
        <v>1085208</v>
      </c>
      <c r="I134" s="134">
        <v>866460</v>
      </c>
      <c r="J134" s="134">
        <v>90434</v>
      </c>
      <c r="K134" s="131">
        <v>0</v>
      </c>
      <c r="L134" s="134">
        <v>65472</v>
      </c>
      <c r="M134" s="134">
        <v>0</v>
      </c>
      <c r="N134" s="134">
        <v>408420.4</v>
      </c>
      <c r="O134" s="131">
        <v>163368.16</v>
      </c>
      <c r="P134" s="131">
        <v>0</v>
      </c>
      <c r="Q134" s="131">
        <v>0</v>
      </c>
      <c r="R134" s="131">
        <v>142200.31</v>
      </c>
      <c r="S134" s="131">
        <v>388566.96</v>
      </c>
      <c r="T134" s="131">
        <v>0</v>
      </c>
      <c r="U134" s="131">
        <v>0</v>
      </c>
      <c r="V134" s="134">
        <v>69000</v>
      </c>
      <c r="W134" s="134">
        <v>0</v>
      </c>
      <c r="X134" s="134">
        <v>0</v>
      </c>
      <c r="Y134" s="134">
        <v>0</v>
      </c>
      <c r="Z134" s="134">
        <v>0</v>
      </c>
      <c r="AA134" s="134">
        <v>0</v>
      </c>
      <c r="AB134" s="134">
        <v>0</v>
      </c>
      <c r="AC134" s="131">
        <v>0</v>
      </c>
      <c r="AD134" s="152">
        <v>0</v>
      </c>
      <c r="AE134" s="133">
        <v>0</v>
      </c>
      <c r="AF134" s="134">
        <v>0</v>
      </c>
      <c r="AG134" s="131">
        <v>69000</v>
      </c>
    </row>
    <row r="135" spans="1:33" ht="20.100000000000001" customHeight="1">
      <c r="A135" s="132"/>
      <c r="B135" s="132"/>
      <c r="C135" s="132"/>
      <c r="D135" s="132"/>
      <c r="E135" s="132" t="s">
        <v>369</v>
      </c>
      <c r="F135" s="131">
        <v>2200074.23</v>
      </c>
      <c r="G135" s="133">
        <v>2132674.23</v>
      </c>
      <c r="H135" s="134">
        <v>1085208</v>
      </c>
      <c r="I135" s="134">
        <v>866460</v>
      </c>
      <c r="J135" s="134">
        <v>90434</v>
      </c>
      <c r="K135" s="131">
        <v>0</v>
      </c>
      <c r="L135" s="134">
        <v>65472</v>
      </c>
      <c r="M135" s="134">
        <v>0</v>
      </c>
      <c r="N135" s="134">
        <v>0</v>
      </c>
      <c r="O135" s="131">
        <v>0</v>
      </c>
      <c r="P135" s="131">
        <v>0</v>
      </c>
      <c r="Q135" s="131">
        <v>0</v>
      </c>
      <c r="R135" s="131">
        <v>25100.23</v>
      </c>
      <c r="S135" s="131">
        <v>0</v>
      </c>
      <c r="T135" s="131">
        <v>0</v>
      </c>
      <c r="U135" s="131">
        <v>0</v>
      </c>
      <c r="V135" s="134">
        <v>67400</v>
      </c>
      <c r="W135" s="134">
        <v>0</v>
      </c>
      <c r="X135" s="134">
        <v>0</v>
      </c>
      <c r="Y135" s="134">
        <v>0</v>
      </c>
      <c r="Z135" s="134">
        <v>0</v>
      </c>
      <c r="AA135" s="134">
        <v>0</v>
      </c>
      <c r="AB135" s="134">
        <v>0</v>
      </c>
      <c r="AC135" s="131">
        <v>0</v>
      </c>
      <c r="AD135" s="152">
        <v>0</v>
      </c>
      <c r="AE135" s="133">
        <v>0</v>
      </c>
      <c r="AF135" s="134">
        <v>0</v>
      </c>
      <c r="AG135" s="131">
        <v>67400</v>
      </c>
    </row>
    <row r="136" spans="1:33" ht="20.100000000000001" customHeight="1">
      <c r="A136" s="132" t="s">
        <v>117</v>
      </c>
      <c r="B136" s="132" t="s">
        <v>380</v>
      </c>
      <c r="C136" s="132" t="s">
        <v>380</v>
      </c>
      <c r="D136" s="132" t="s">
        <v>79</v>
      </c>
      <c r="E136" s="132" t="s">
        <v>91</v>
      </c>
      <c r="F136" s="131">
        <v>2200074.23</v>
      </c>
      <c r="G136" s="133">
        <v>2132674.23</v>
      </c>
      <c r="H136" s="134">
        <v>1085208</v>
      </c>
      <c r="I136" s="134">
        <v>866460</v>
      </c>
      <c r="J136" s="134">
        <v>90434</v>
      </c>
      <c r="K136" s="131">
        <v>0</v>
      </c>
      <c r="L136" s="134">
        <v>65472</v>
      </c>
      <c r="M136" s="134">
        <v>0</v>
      </c>
      <c r="N136" s="134">
        <v>0</v>
      </c>
      <c r="O136" s="131">
        <v>0</v>
      </c>
      <c r="P136" s="131">
        <v>0</v>
      </c>
      <c r="Q136" s="131">
        <v>0</v>
      </c>
      <c r="R136" s="131">
        <v>25100.23</v>
      </c>
      <c r="S136" s="131">
        <v>0</v>
      </c>
      <c r="T136" s="131">
        <v>0</v>
      </c>
      <c r="U136" s="131">
        <v>0</v>
      </c>
      <c r="V136" s="134">
        <v>67400</v>
      </c>
      <c r="W136" s="134">
        <v>0</v>
      </c>
      <c r="X136" s="134">
        <v>0</v>
      </c>
      <c r="Y136" s="134">
        <v>0</v>
      </c>
      <c r="Z136" s="134">
        <v>0</v>
      </c>
      <c r="AA136" s="134">
        <v>0</v>
      </c>
      <c r="AB136" s="134">
        <v>0</v>
      </c>
      <c r="AC136" s="131">
        <v>0</v>
      </c>
      <c r="AD136" s="152">
        <v>0</v>
      </c>
      <c r="AE136" s="133">
        <v>0</v>
      </c>
      <c r="AF136" s="134">
        <v>0</v>
      </c>
      <c r="AG136" s="131">
        <v>67400</v>
      </c>
    </row>
    <row r="137" spans="1:33" ht="20.100000000000001" customHeight="1">
      <c r="A137" s="132"/>
      <c r="B137" s="132"/>
      <c r="C137" s="132"/>
      <c r="D137" s="132"/>
      <c r="E137" s="132" t="s">
        <v>179</v>
      </c>
      <c r="F137" s="131">
        <v>1600</v>
      </c>
      <c r="G137" s="133">
        <v>0</v>
      </c>
      <c r="H137" s="134">
        <v>0</v>
      </c>
      <c r="I137" s="134">
        <v>0</v>
      </c>
      <c r="J137" s="134">
        <v>0</v>
      </c>
      <c r="K137" s="131">
        <v>0</v>
      </c>
      <c r="L137" s="134">
        <v>0</v>
      </c>
      <c r="M137" s="134">
        <v>0</v>
      </c>
      <c r="N137" s="134">
        <v>0</v>
      </c>
      <c r="O137" s="131">
        <v>0</v>
      </c>
      <c r="P137" s="131">
        <v>0</v>
      </c>
      <c r="Q137" s="131">
        <v>0</v>
      </c>
      <c r="R137" s="131">
        <v>0</v>
      </c>
      <c r="S137" s="131">
        <v>0</v>
      </c>
      <c r="T137" s="131">
        <v>0</v>
      </c>
      <c r="U137" s="131">
        <v>0</v>
      </c>
      <c r="V137" s="134">
        <v>1600</v>
      </c>
      <c r="W137" s="134">
        <v>0</v>
      </c>
      <c r="X137" s="134">
        <v>0</v>
      </c>
      <c r="Y137" s="134">
        <v>0</v>
      </c>
      <c r="Z137" s="134">
        <v>0</v>
      </c>
      <c r="AA137" s="134">
        <v>0</v>
      </c>
      <c r="AB137" s="134">
        <v>0</v>
      </c>
      <c r="AC137" s="131">
        <v>0</v>
      </c>
      <c r="AD137" s="152">
        <v>0</v>
      </c>
      <c r="AE137" s="133">
        <v>0</v>
      </c>
      <c r="AF137" s="134">
        <v>0</v>
      </c>
      <c r="AG137" s="131">
        <v>1600</v>
      </c>
    </row>
    <row r="138" spans="1:33" ht="20.100000000000001" customHeight="1">
      <c r="A138" s="132" t="s">
        <v>117</v>
      </c>
      <c r="B138" s="132" t="s">
        <v>377</v>
      </c>
      <c r="C138" s="132" t="s">
        <v>3</v>
      </c>
      <c r="D138" s="132" t="s">
        <v>79</v>
      </c>
      <c r="E138" s="132" t="s">
        <v>127</v>
      </c>
      <c r="F138" s="131">
        <v>1600</v>
      </c>
      <c r="G138" s="133">
        <v>0</v>
      </c>
      <c r="H138" s="134">
        <v>0</v>
      </c>
      <c r="I138" s="134">
        <v>0</v>
      </c>
      <c r="J138" s="134">
        <v>0</v>
      </c>
      <c r="K138" s="131">
        <v>0</v>
      </c>
      <c r="L138" s="134">
        <v>0</v>
      </c>
      <c r="M138" s="134">
        <v>0</v>
      </c>
      <c r="N138" s="134">
        <v>0</v>
      </c>
      <c r="O138" s="131">
        <v>0</v>
      </c>
      <c r="P138" s="131">
        <v>0</v>
      </c>
      <c r="Q138" s="131">
        <v>0</v>
      </c>
      <c r="R138" s="131">
        <v>0</v>
      </c>
      <c r="S138" s="131">
        <v>0</v>
      </c>
      <c r="T138" s="131">
        <v>0</v>
      </c>
      <c r="U138" s="131">
        <v>0</v>
      </c>
      <c r="V138" s="134">
        <v>1600</v>
      </c>
      <c r="W138" s="134">
        <v>0</v>
      </c>
      <c r="X138" s="134">
        <v>0</v>
      </c>
      <c r="Y138" s="134">
        <v>0</v>
      </c>
      <c r="Z138" s="134">
        <v>0</v>
      </c>
      <c r="AA138" s="134">
        <v>0</v>
      </c>
      <c r="AB138" s="134">
        <v>0</v>
      </c>
      <c r="AC138" s="131">
        <v>0</v>
      </c>
      <c r="AD138" s="152">
        <v>0</v>
      </c>
      <c r="AE138" s="133">
        <v>0</v>
      </c>
      <c r="AF138" s="134">
        <v>0</v>
      </c>
      <c r="AG138" s="131">
        <v>1600</v>
      </c>
    </row>
    <row r="139" spans="1:33" ht="20.100000000000001" customHeight="1">
      <c r="A139" s="132"/>
      <c r="B139" s="132"/>
      <c r="C139" s="132"/>
      <c r="D139" s="132"/>
      <c r="E139" s="132" t="s">
        <v>116</v>
      </c>
      <c r="F139" s="131">
        <v>408420.4</v>
      </c>
      <c r="G139" s="133">
        <v>408420.4</v>
      </c>
      <c r="H139" s="134">
        <v>0</v>
      </c>
      <c r="I139" s="134">
        <v>0</v>
      </c>
      <c r="J139" s="134">
        <v>0</v>
      </c>
      <c r="K139" s="131">
        <v>0</v>
      </c>
      <c r="L139" s="134">
        <v>0</v>
      </c>
      <c r="M139" s="134">
        <v>0</v>
      </c>
      <c r="N139" s="134">
        <v>408420.4</v>
      </c>
      <c r="O139" s="131">
        <v>0</v>
      </c>
      <c r="P139" s="131">
        <v>0</v>
      </c>
      <c r="Q139" s="131">
        <v>0</v>
      </c>
      <c r="R139" s="131">
        <v>0</v>
      </c>
      <c r="S139" s="131">
        <v>0</v>
      </c>
      <c r="T139" s="131">
        <v>0</v>
      </c>
      <c r="U139" s="131">
        <v>0</v>
      </c>
      <c r="V139" s="134">
        <v>0</v>
      </c>
      <c r="W139" s="134">
        <v>0</v>
      </c>
      <c r="X139" s="134">
        <v>0</v>
      </c>
      <c r="Y139" s="134">
        <v>0</v>
      </c>
      <c r="Z139" s="134">
        <v>0</v>
      </c>
      <c r="AA139" s="134">
        <v>0</v>
      </c>
      <c r="AB139" s="134">
        <v>0</v>
      </c>
      <c r="AC139" s="131">
        <v>0</v>
      </c>
      <c r="AD139" s="152">
        <v>0</v>
      </c>
      <c r="AE139" s="133">
        <v>0</v>
      </c>
      <c r="AF139" s="134">
        <v>0</v>
      </c>
      <c r="AG139" s="131">
        <v>0</v>
      </c>
    </row>
    <row r="140" spans="1:33" ht="20.100000000000001" customHeight="1">
      <c r="A140" s="132" t="s">
        <v>117</v>
      </c>
      <c r="B140" s="132" t="s">
        <v>377</v>
      </c>
      <c r="C140" s="132" t="s">
        <v>377</v>
      </c>
      <c r="D140" s="132" t="s">
        <v>79</v>
      </c>
      <c r="E140" s="132" t="s">
        <v>361</v>
      </c>
      <c r="F140" s="131">
        <v>408420.4</v>
      </c>
      <c r="G140" s="133">
        <v>408420.4</v>
      </c>
      <c r="H140" s="134">
        <v>0</v>
      </c>
      <c r="I140" s="134">
        <v>0</v>
      </c>
      <c r="J140" s="134">
        <v>0</v>
      </c>
      <c r="K140" s="131">
        <v>0</v>
      </c>
      <c r="L140" s="134">
        <v>0</v>
      </c>
      <c r="M140" s="134">
        <v>0</v>
      </c>
      <c r="N140" s="134">
        <v>408420.4</v>
      </c>
      <c r="O140" s="131">
        <v>0</v>
      </c>
      <c r="P140" s="131">
        <v>0</v>
      </c>
      <c r="Q140" s="131">
        <v>0</v>
      </c>
      <c r="R140" s="131">
        <v>0</v>
      </c>
      <c r="S140" s="131">
        <v>0</v>
      </c>
      <c r="T140" s="131">
        <v>0</v>
      </c>
      <c r="U140" s="131">
        <v>0</v>
      </c>
      <c r="V140" s="134">
        <v>0</v>
      </c>
      <c r="W140" s="134">
        <v>0</v>
      </c>
      <c r="X140" s="134">
        <v>0</v>
      </c>
      <c r="Y140" s="134">
        <v>0</v>
      </c>
      <c r="Z140" s="134">
        <v>0</v>
      </c>
      <c r="AA140" s="134">
        <v>0</v>
      </c>
      <c r="AB140" s="134">
        <v>0</v>
      </c>
      <c r="AC140" s="131">
        <v>0</v>
      </c>
      <c r="AD140" s="152">
        <v>0</v>
      </c>
      <c r="AE140" s="133">
        <v>0</v>
      </c>
      <c r="AF140" s="134">
        <v>0</v>
      </c>
      <c r="AG140" s="131">
        <v>0</v>
      </c>
    </row>
    <row r="141" spans="1:33" ht="20.100000000000001" customHeight="1">
      <c r="A141" s="132"/>
      <c r="B141" s="132"/>
      <c r="C141" s="132"/>
      <c r="D141" s="132"/>
      <c r="E141" s="132" t="s">
        <v>173</v>
      </c>
      <c r="F141" s="131">
        <v>163368.16</v>
      </c>
      <c r="G141" s="133">
        <v>163368.16</v>
      </c>
      <c r="H141" s="134">
        <v>0</v>
      </c>
      <c r="I141" s="134">
        <v>0</v>
      </c>
      <c r="J141" s="134">
        <v>0</v>
      </c>
      <c r="K141" s="131">
        <v>0</v>
      </c>
      <c r="L141" s="134">
        <v>0</v>
      </c>
      <c r="M141" s="134">
        <v>0</v>
      </c>
      <c r="N141" s="134">
        <v>0</v>
      </c>
      <c r="O141" s="131">
        <v>163368.16</v>
      </c>
      <c r="P141" s="131">
        <v>0</v>
      </c>
      <c r="Q141" s="131">
        <v>0</v>
      </c>
      <c r="R141" s="131">
        <v>0</v>
      </c>
      <c r="S141" s="131">
        <v>0</v>
      </c>
      <c r="T141" s="131">
        <v>0</v>
      </c>
      <c r="U141" s="131">
        <v>0</v>
      </c>
      <c r="V141" s="134">
        <v>0</v>
      </c>
      <c r="W141" s="134">
        <v>0</v>
      </c>
      <c r="X141" s="134">
        <v>0</v>
      </c>
      <c r="Y141" s="134">
        <v>0</v>
      </c>
      <c r="Z141" s="134">
        <v>0</v>
      </c>
      <c r="AA141" s="134">
        <v>0</v>
      </c>
      <c r="AB141" s="134">
        <v>0</v>
      </c>
      <c r="AC141" s="131">
        <v>0</v>
      </c>
      <c r="AD141" s="152">
        <v>0</v>
      </c>
      <c r="AE141" s="133">
        <v>0</v>
      </c>
      <c r="AF141" s="134">
        <v>0</v>
      </c>
      <c r="AG141" s="131">
        <v>0</v>
      </c>
    </row>
    <row r="142" spans="1:33" ht="20.100000000000001" customHeight="1">
      <c r="A142" s="132" t="s">
        <v>117</v>
      </c>
      <c r="B142" s="132" t="s">
        <v>377</v>
      </c>
      <c r="C142" s="132" t="s">
        <v>259</v>
      </c>
      <c r="D142" s="132" t="s">
        <v>79</v>
      </c>
      <c r="E142" s="132" t="s">
        <v>424</v>
      </c>
      <c r="F142" s="131">
        <v>163368.16</v>
      </c>
      <c r="G142" s="133">
        <v>163368.16</v>
      </c>
      <c r="H142" s="134">
        <v>0</v>
      </c>
      <c r="I142" s="134">
        <v>0</v>
      </c>
      <c r="J142" s="134">
        <v>0</v>
      </c>
      <c r="K142" s="131">
        <v>0</v>
      </c>
      <c r="L142" s="134">
        <v>0</v>
      </c>
      <c r="M142" s="134">
        <v>0</v>
      </c>
      <c r="N142" s="134">
        <v>0</v>
      </c>
      <c r="O142" s="131">
        <v>163368.16</v>
      </c>
      <c r="P142" s="131">
        <v>0</v>
      </c>
      <c r="Q142" s="131">
        <v>0</v>
      </c>
      <c r="R142" s="131">
        <v>0</v>
      </c>
      <c r="S142" s="131">
        <v>0</v>
      </c>
      <c r="T142" s="131">
        <v>0</v>
      </c>
      <c r="U142" s="131">
        <v>0</v>
      </c>
      <c r="V142" s="134">
        <v>0</v>
      </c>
      <c r="W142" s="134">
        <v>0</v>
      </c>
      <c r="X142" s="134">
        <v>0</v>
      </c>
      <c r="Y142" s="134">
        <v>0</v>
      </c>
      <c r="Z142" s="134">
        <v>0</v>
      </c>
      <c r="AA142" s="134">
        <v>0</v>
      </c>
      <c r="AB142" s="134">
        <v>0</v>
      </c>
      <c r="AC142" s="131">
        <v>0</v>
      </c>
      <c r="AD142" s="152">
        <v>0</v>
      </c>
      <c r="AE142" s="133">
        <v>0</v>
      </c>
      <c r="AF142" s="134">
        <v>0</v>
      </c>
      <c r="AG142" s="131">
        <v>0</v>
      </c>
    </row>
    <row r="143" spans="1:33" ht="20.100000000000001" customHeight="1">
      <c r="A143" s="132"/>
      <c r="B143" s="132"/>
      <c r="C143" s="132"/>
      <c r="D143" s="132"/>
      <c r="E143" s="132" t="s">
        <v>83</v>
      </c>
      <c r="F143" s="131">
        <v>117100.08</v>
      </c>
      <c r="G143" s="133">
        <v>117100.08</v>
      </c>
      <c r="H143" s="134">
        <v>0</v>
      </c>
      <c r="I143" s="134">
        <v>0</v>
      </c>
      <c r="J143" s="134">
        <v>0</v>
      </c>
      <c r="K143" s="131">
        <v>0</v>
      </c>
      <c r="L143" s="134">
        <v>0</v>
      </c>
      <c r="M143" s="134">
        <v>0</v>
      </c>
      <c r="N143" s="134">
        <v>0</v>
      </c>
      <c r="O143" s="131">
        <v>0</v>
      </c>
      <c r="P143" s="131">
        <v>0</v>
      </c>
      <c r="Q143" s="131">
        <v>0</v>
      </c>
      <c r="R143" s="131">
        <v>117100.08</v>
      </c>
      <c r="S143" s="131">
        <v>0</v>
      </c>
      <c r="T143" s="131">
        <v>0</v>
      </c>
      <c r="U143" s="131">
        <v>0</v>
      </c>
      <c r="V143" s="134">
        <v>0</v>
      </c>
      <c r="W143" s="134">
        <v>0</v>
      </c>
      <c r="X143" s="134">
        <v>0</v>
      </c>
      <c r="Y143" s="134">
        <v>0</v>
      </c>
      <c r="Z143" s="134">
        <v>0</v>
      </c>
      <c r="AA143" s="134">
        <v>0</v>
      </c>
      <c r="AB143" s="134">
        <v>0</v>
      </c>
      <c r="AC143" s="131">
        <v>0</v>
      </c>
      <c r="AD143" s="152">
        <v>0</v>
      </c>
      <c r="AE143" s="133">
        <v>0</v>
      </c>
      <c r="AF143" s="134">
        <v>0</v>
      </c>
      <c r="AG143" s="131">
        <v>0</v>
      </c>
    </row>
    <row r="144" spans="1:33" ht="20.100000000000001" customHeight="1">
      <c r="A144" s="132" t="s">
        <v>214</v>
      </c>
      <c r="B144" s="132" t="s">
        <v>292</v>
      </c>
      <c r="C144" s="132" t="s">
        <v>380</v>
      </c>
      <c r="D144" s="132" t="s">
        <v>79</v>
      </c>
      <c r="E144" s="132" t="s">
        <v>311</v>
      </c>
      <c r="F144" s="131">
        <v>117100.08</v>
      </c>
      <c r="G144" s="133">
        <v>117100.08</v>
      </c>
      <c r="H144" s="134">
        <v>0</v>
      </c>
      <c r="I144" s="134">
        <v>0</v>
      </c>
      <c r="J144" s="134">
        <v>0</v>
      </c>
      <c r="K144" s="131">
        <v>0</v>
      </c>
      <c r="L144" s="134">
        <v>0</v>
      </c>
      <c r="M144" s="134">
        <v>0</v>
      </c>
      <c r="N144" s="134">
        <v>0</v>
      </c>
      <c r="O144" s="131">
        <v>0</v>
      </c>
      <c r="P144" s="131">
        <v>0</v>
      </c>
      <c r="Q144" s="131">
        <v>0</v>
      </c>
      <c r="R144" s="131">
        <v>117100.08</v>
      </c>
      <c r="S144" s="131">
        <v>0</v>
      </c>
      <c r="T144" s="131">
        <v>0</v>
      </c>
      <c r="U144" s="131">
        <v>0</v>
      </c>
      <c r="V144" s="134">
        <v>0</v>
      </c>
      <c r="W144" s="134">
        <v>0</v>
      </c>
      <c r="X144" s="134">
        <v>0</v>
      </c>
      <c r="Y144" s="134">
        <v>0</v>
      </c>
      <c r="Z144" s="134">
        <v>0</v>
      </c>
      <c r="AA144" s="134">
        <v>0</v>
      </c>
      <c r="AB144" s="134">
        <v>0</v>
      </c>
      <c r="AC144" s="131">
        <v>0</v>
      </c>
      <c r="AD144" s="152">
        <v>0</v>
      </c>
      <c r="AE144" s="133">
        <v>0</v>
      </c>
      <c r="AF144" s="134">
        <v>0</v>
      </c>
      <c r="AG144" s="131">
        <v>0</v>
      </c>
    </row>
    <row r="145" spans="1:33" ht="20.100000000000001" customHeight="1">
      <c r="A145" s="132"/>
      <c r="B145" s="132"/>
      <c r="C145" s="132"/>
      <c r="D145" s="132"/>
      <c r="E145" s="132" t="s">
        <v>497</v>
      </c>
      <c r="F145" s="131">
        <v>388566.96</v>
      </c>
      <c r="G145" s="133">
        <v>388566.96</v>
      </c>
      <c r="H145" s="134">
        <v>0</v>
      </c>
      <c r="I145" s="134">
        <v>0</v>
      </c>
      <c r="J145" s="134">
        <v>0</v>
      </c>
      <c r="K145" s="131">
        <v>0</v>
      </c>
      <c r="L145" s="134">
        <v>0</v>
      </c>
      <c r="M145" s="134">
        <v>0</v>
      </c>
      <c r="N145" s="134">
        <v>0</v>
      </c>
      <c r="O145" s="131">
        <v>0</v>
      </c>
      <c r="P145" s="131">
        <v>0</v>
      </c>
      <c r="Q145" s="131">
        <v>0</v>
      </c>
      <c r="R145" s="131">
        <v>0</v>
      </c>
      <c r="S145" s="131">
        <v>388566.96</v>
      </c>
      <c r="T145" s="131">
        <v>0</v>
      </c>
      <c r="U145" s="131">
        <v>0</v>
      </c>
      <c r="V145" s="134">
        <v>0</v>
      </c>
      <c r="W145" s="134">
        <v>0</v>
      </c>
      <c r="X145" s="134">
        <v>0</v>
      </c>
      <c r="Y145" s="134">
        <v>0</v>
      </c>
      <c r="Z145" s="134">
        <v>0</v>
      </c>
      <c r="AA145" s="134">
        <v>0</v>
      </c>
      <c r="AB145" s="134">
        <v>0</v>
      </c>
      <c r="AC145" s="131">
        <v>0</v>
      </c>
      <c r="AD145" s="152">
        <v>0</v>
      </c>
      <c r="AE145" s="133">
        <v>0</v>
      </c>
      <c r="AF145" s="134">
        <v>0</v>
      </c>
      <c r="AG145" s="131">
        <v>0</v>
      </c>
    </row>
    <row r="146" spans="1:33" ht="20.100000000000001" customHeight="1">
      <c r="A146" s="132" t="s">
        <v>182</v>
      </c>
      <c r="B146" s="132" t="s">
        <v>261</v>
      </c>
      <c r="C146" s="132" t="s">
        <v>380</v>
      </c>
      <c r="D146" s="132" t="s">
        <v>79</v>
      </c>
      <c r="E146" s="132" t="s">
        <v>171</v>
      </c>
      <c r="F146" s="131">
        <v>388566.96</v>
      </c>
      <c r="G146" s="133">
        <v>388566.96</v>
      </c>
      <c r="H146" s="134">
        <v>0</v>
      </c>
      <c r="I146" s="134">
        <v>0</v>
      </c>
      <c r="J146" s="134">
        <v>0</v>
      </c>
      <c r="K146" s="131">
        <v>0</v>
      </c>
      <c r="L146" s="134">
        <v>0</v>
      </c>
      <c r="M146" s="134">
        <v>0</v>
      </c>
      <c r="N146" s="134">
        <v>0</v>
      </c>
      <c r="O146" s="131">
        <v>0</v>
      </c>
      <c r="P146" s="131">
        <v>0</v>
      </c>
      <c r="Q146" s="131">
        <v>0</v>
      </c>
      <c r="R146" s="131">
        <v>0</v>
      </c>
      <c r="S146" s="131">
        <v>388566.96</v>
      </c>
      <c r="T146" s="131">
        <v>0</v>
      </c>
      <c r="U146" s="131">
        <v>0</v>
      </c>
      <c r="V146" s="134">
        <v>0</v>
      </c>
      <c r="W146" s="134">
        <v>0</v>
      </c>
      <c r="X146" s="134">
        <v>0</v>
      </c>
      <c r="Y146" s="134">
        <v>0</v>
      </c>
      <c r="Z146" s="134">
        <v>0</v>
      </c>
      <c r="AA146" s="134">
        <v>0</v>
      </c>
      <c r="AB146" s="134">
        <v>0</v>
      </c>
      <c r="AC146" s="131">
        <v>0</v>
      </c>
      <c r="AD146" s="152">
        <v>0</v>
      </c>
      <c r="AE146" s="133">
        <v>0</v>
      </c>
      <c r="AF146" s="134">
        <v>0</v>
      </c>
      <c r="AG146" s="131">
        <v>0</v>
      </c>
    </row>
    <row r="147" spans="1:33" ht="20.100000000000001" customHeight="1">
      <c r="A147" s="132"/>
      <c r="B147" s="132"/>
      <c r="C147" s="132"/>
      <c r="D147" s="132"/>
      <c r="E147" s="132" t="s">
        <v>178</v>
      </c>
      <c r="F147" s="131">
        <v>527974.51</v>
      </c>
      <c r="G147" s="133">
        <v>518974.51</v>
      </c>
      <c r="H147" s="134">
        <v>121932</v>
      </c>
      <c r="I147" s="134">
        <v>7080</v>
      </c>
      <c r="J147" s="134">
        <v>0</v>
      </c>
      <c r="K147" s="131">
        <v>0</v>
      </c>
      <c r="L147" s="134">
        <v>10560</v>
      </c>
      <c r="M147" s="134">
        <v>123261</v>
      </c>
      <c r="N147" s="134">
        <v>50454.6</v>
      </c>
      <c r="O147" s="131">
        <v>20181.84</v>
      </c>
      <c r="P147" s="131">
        <v>0</v>
      </c>
      <c r="Q147" s="131">
        <v>0</v>
      </c>
      <c r="R147" s="131">
        <v>18006.310000000001</v>
      </c>
      <c r="S147" s="131">
        <v>30272.76</v>
      </c>
      <c r="T147" s="131">
        <v>0</v>
      </c>
      <c r="U147" s="131">
        <v>137226</v>
      </c>
      <c r="V147" s="134">
        <v>9000</v>
      </c>
      <c r="W147" s="134">
        <v>0</v>
      </c>
      <c r="X147" s="134">
        <v>0</v>
      </c>
      <c r="Y147" s="134">
        <v>0</v>
      </c>
      <c r="Z147" s="134">
        <v>0</v>
      </c>
      <c r="AA147" s="134">
        <v>0</v>
      </c>
      <c r="AB147" s="134">
        <v>0</v>
      </c>
      <c r="AC147" s="131">
        <v>0</v>
      </c>
      <c r="AD147" s="152">
        <v>0</v>
      </c>
      <c r="AE147" s="133">
        <v>0</v>
      </c>
      <c r="AF147" s="134">
        <v>0</v>
      </c>
      <c r="AG147" s="131">
        <v>9000</v>
      </c>
    </row>
    <row r="148" spans="1:33" ht="20.100000000000001" customHeight="1">
      <c r="A148" s="132"/>
      <c r="B148" s="132"/>
      <c r="C148" s="132"/>
      <c r="D148" s="132"/>
      <c r="E148" s="132" t="s">
        <v>143</v>
      </c>
      <c r="F148" s="131">
        <v>414320.59</v>
      </c>
      <c r="G148" s="133">
        <v>405320.59</v>
      </c>
      <c r="H148" s="134">
        <v>121932</v>
      </c>
      <c r="I148" s="134">
        <v>7080</v>
      </c>
      <c r="J148" s="134">
        <v>0</v>
      </c>
      <c r="K148" s="131">
        <v>0</v>
      </c>
      <c r="L148" s="134">
        <v>10560</v>
      </c>
      <c r="M148" s="134">
        <v>123261</v>
      </c>
      <c r="N148" s="134">
        <v>0</v>
      </c>
      <c r="O148" s="131">
        <v>0</v>
      </c>
      <c r="P148" s="131">
        <v>0</v>
      </c>
      <c r="Q148" s="131">
        <v>0</v>
      </c>
      <c r="R148" s="131">
        <v>5261.59</v>
      </c>
      <c r="S148" s="131">
        <v>0</v>
      </c>
      <c r="T148" s="131">
        <v>0</v>
      </c>
      <c r="U148" s="131">
        <v>137226</v>
      </c>
      <c r="V148" s="134">
        <v>9000</v>
      </c>
      <c r="W148" s="134">
        <v>0</v>
      </c>
      <c r="X148" s="134">
        <v>0</v>
      </c>
      <c r="Y148" s="134">
        <v>0</v>
      </c>
      <c r="Z148" s="134">
        <v>0</v>
      </c>
      <c r="AA148" s="134">
        <v>0</v>
      </c>
      <c r="AB148" s="134">
        <v>0</v>
      </c>
      <c r="AC148" s="131">
        <v>0</v>
      </c>
      <c r="AD148" s="152">
        <v>0</v>
      </c>
      <c r="AE148" s="133">
        <v>0</v>
      </c>
      <c r="AF148" s="134">
        <v>0</v>
      </c>
      <c r="AG148" s="131">
        <v>9000</v>
      </c>
    </row>
    <row r="149" spans="1:33" ht="20.100000000000001" customHeight="1">
      <c r="A149" s="132" t="s">
        <v>117</v>
      </c>
      <c r="B149" s="132" t="s">
        <v>380</v>
      </c>
      <c r="C149" s="132" t="s">
        <v>404</v>
      </c>
      <c r="D149" s="132" t="s">
        <v>328</v>
      </c>
      <c r="E149" s="132" t="s">
        <v>146</v>
      </c>
      <c r="F149" s="131">
        <v>414320.59</v>
      </c>
      <c r="G149" s="133">
        <v>405320.59</v>
      </c>
      <c r="H149" s="134">
        <v>121932</v>
      </c>
      <c r="I149" s="134">
        <v>7080</v>
      </c>
      <c r="J149" s="134">
        <v>0</v>
      </c>
      <c r="K149" s="131">
        <v>0</v>
      </c>
      <c r="L149" s="134">
        <v>10560</v>
      </c>
      <c r="M149" s="134">
        <v>123261</v>
      </c>
      <c r="N149" s="134">
        <v>0</v>
      </c>
      <c r="O149" s="131">
        <v>0</v>
      </c>
      <c r="P149" s="131">
        <v>0</v>
      </c>
      <c r="Q149" s="131">
        <v>0</v>
      </c>
      <c r="R149" s="131">
        <v>5261.59</v>
      </c>
      <c r="S149" s="131">
        <v>0</v>
      </c>
      <c r="T149" s="131">
        <v>0</v>
      </c>
      <c r="U149" s="131">
        <v>137226</v>
      </c>
      <c r="V149" s="134">
        <v>9000</v>
      </c>
      <c r="W149" s="134">
        <v>0</v>
      </c>
      <c r="X149" s="134">
        <v>0</v>
      </c>
      <c r="Y149" s="134">
        <v>0</v>
      </c>
      <c r="Z149" s="134">
        <v>0</v>
      </c>
      <c r="AA149" s="134">
        <v>0</v>
      </c>
      <c r="AB149" s="134">
        <v>0</v>
      </c>
      <c r="AC149" s="131">
        <v>0</v>
      </c>
      <c r="AD149" s="152">
        <v>0</v>
      </c>
      <c r="AE149" s="133">
        <v>0</v>
      </c>
      <c r="AF149" s="134">
        <v>0</v>
      </c>
      <c r="AG149" s="131">
        <v>9000</v>
      </c>
    </row>
    <row r="150" spans="1:33" ht="20.100000000000001" customHeight="1">
      <c r="A150" s="132"/>
      <c r="B150" s="132"/>
      <c r="C150" s="132"/>
      <c r="D150" s="132"/>
      <c r="E150" s="132" t="s">
        <v>116</v>
      </c>
      <c r="F150" s="131">
        <v>50454.6</v>
      </c>
      <c r="G150" s="133">
        <v>50454.6</v>
      </c>
      <c r="H150" s="134">
        <v>0</v>
      </c>
      <c r="I150" s="134">
        <v>0</v>
      </c>
      <c r="J150" s="134">
        <v>0</v>
      </c>
      <c r="K150" s="131">
        <v>0</v>
      </c>
      <c r="L150" s="134">
        <v>0</v>
      </c>
      <c r="M150" s="134">
        <v>0</v>
      </c>
      <c r="N150" s="134">
        <v>50454.6</v>
      </c>
      <c r="O150" s="131">
        <v>0</v>
      </c>
      <c r="P150" s="131">
        <v>0</v>
      </c>
      <c r="Q150" s="131">
        <v>0</v>
      </c>
      <c r="R150" s="131">
        <v>0</v>
      </c>
      <c r="S150" s="131">
        <v>0</v>
      </c>
      <c r="T150" s="131">
        <v>0</v>
      </c>
      <c r="U150" s="131">
        <v>0</v>
      </c>
      <c r="V150" s="134">
        <v>0</v>
      </c>
      <c r="W150" s="134">
        <v>0</v>
      </c>
      <c r="X150" s="134">
        <v>0</v>
      </c>
      <c r="Y150" s="134">
        <v>0</v>
      </c>
      <c r="Z150" s="134">
        <v>0</v>
      </c>
      <c r="AA150" s="134">
        <v>0</v>
      </c>
      <c r="AB150" s="134">
        <v>0</v>
      </c>
      <c r="AC150" s="131">
        <v>0</v>
      </c>
      <c r="AD150" s="152">
        <v>0</v>
      </c>
      <c r="AE150" s="133">
        <v>0</v>
      </c>
      <c r="AF150" s="134">
        <v>0</v>
      </c>
      <c r="AG150" s="131">
        <v>0</v>
      </c>
    </row>
    <row r="151" spans="1:33" ht="20.100000000000001" customHeight="1">
      <c r="A151" s="132" t="s">
        <v>117</v>
      </c>
      <c r="B151" s="132" t="s">
        <v>377</v>
      </c>
      <c r="C151" s="132" t="s">
        <v>377</v>
      </c>
      <c r="D151" s="132" t="s">
        <v>328</v>
      </c>
      <c r="E151" s="132" t="s">
        <v>361</v>
      </c>
      <c r="F151" s="131">
        <v>50454.6</v>
      </c>
      <c r="G151" s="133">
        <v>50454.6</v>
      </c>
      <c r="H151" s="134">
        <v>0</v>
      </c>
      <c r="I151" s="134">
        <v>0</v>
      </c>
      <c r="J151" s="134">
        <v>0</v>
      </c>
      <c r="K151" s="131">
        <v>0</v>
      </c>
      <c r="L151" s="134">
        <v>0</v>
      </c>
      <c r="M151" s="134">
        <v>0</v>
      </c>
      <c r="N151" s="134">
        <v>50454.6</v>
      </c>
      <c r="O151" s="131">
        <v>0</v>
      </c>
      <c r="P151" s="131">
        <v>0</v>
      </c>
      <c r="Q151" s="131">
        <v>0</v>
      </c>
      <c r="R151" s="131">
        <v>0</v>
      </c>
      <c r="S151" s="131">
        <v>0</v>
      </c>
      <c r="T151" s="131">
        <v>0</v>
      </c>
      <c r="U151" s="131">
        <v>0</v>
      </c>
      <c r="V151" s="134">
        <v>0</v>
      </c>
      <c r="W151" s="134">
        <v>0</v>
      </c>
      <c r="X151" s="134">
        <v>0</v>
      </c>
      <c r="Y151" s="134">
        <v>0</v>
      </c>
      <c r="Z151" s="134">
        <v>0</v>
      </c>
      <c r="AA151" s="134">
        <v>0</v>
      </c>
      <c r="AB151" s="134">
        <v>0</v>
      </c>
      <c r="AC151" s="131">
        <v>0</v>
      </c>
      <c r="AD151" s="152">
        <v>0</v>
      </c>
      <c r="AE151" s="133">
        <v>0</v>
      </c>
      <c r="AF151" s="134">
        <v>0</v>
      </c>
      <c r="AG151" s="131">
        <v>0</v>
      </c>
    </row>
    <row r="152" spans="1:33" ht="20.100000000000001" customHeight="1">
      <c r="A152" s="132"/>
      <c r="B152" s="132"/>
      <c r="C152" s="132"/>
      <c r="D152" s="132"/>
      <c r="E152" s="132" t="s">
        <v>173</v>
      </c>
      <c r="F152" s="131">
        <v>20181.84</v>
      </c>
      <c r="G152" s="133">
        <v>20181.84</v>
      </c>
      <c r="H152" s="134">
        <v>0</v>
      </c>
      <c r="I152" s="134">
        <v>0</v>
      </c>
      <c r="J152" s="134">
        <v>0</v>
      </c>
      <c r="K152" s="131">
        <v>0</v>
      </c>
      <c r="L152" s="134">
        <v>0</v>
      </c>
      <c r="M152" s="134">
        <v>0</v>
      </c>
      <c r="N152" s="134">
        <v>0</v>
      </c>
      <c r="O152" s="131">
        <v>20181.84</v>
      </c>
      <c r="P152" s="131">
        <v>0</v>
      </c>
      <c r="Q152" s="131">
        <v>0</v>
      </c>
      <c r="R152" s="131">
        <v>0</v>
      </c>
      <c r="S152" s="131">
        <v>0</v>
      </c>
      <c r="T152" s="131">
        <v>0</v>
      </c>
      <c r="U152" s="131">
        <v>0</v>
      </c>
      <c r="V152" s="134">
        <v>0</v>
      </c>
      <c r="W152" s="134">
        <v>0</v>
      </c>
      <c r="X152" s="134">
        <v>0</v>
      </c>
      <c r="Y152" s="134">
        <v>0</v>
      </c>
      <c r="Z152" s="134">
        <v>0</v>
      </c>
      <c r="AA152" s="134">
        <v>0</v>
      </c>
      <c r="AB152" s="134">
        <v>0</v>
      </c>
      <c r="AC152" s="131">
        <v>0</v>
      </c>
      <c r="AD152" s="152">
        <v>0</v>
      </c>
      <c r="AE152" s="133">
        <v>0</v>
      </c>
      <c r="AF152" s="134">
        <v>0</v>
      </c>
      <c r="AG152" s="131">
        <v>0</v>
      </c>
    </row>
    <row r="153" spans="1:33" ht="20.100000000000001" customHeight="1">
      <c r="A153" s="132" t="s">
        <v>117</v>
      </c>
      <c r="B153" s="132" t="s">
        <v>377</v>
      </c>
      <c r="C153" s="132" t="s">
        <v>259</v>
      </c>
      <c r="D153" s="132" t="s">
        <v>328</v>
      </c>
      <c r="E153" s="132" t="s">
        <v>424</v>
      </c>
      <c r="F153" s="131">
        <v>20181.84</v>
      </c>
      <c r="G153" s="133">
        <v>20181.84</v>
      </c>
      <c r="H153" s="134">
        <v>0</v>
      </c>
      <c r="I153" s="134">
        <v>0</v>
      </c>
      <c r="J153" s="134">
        <v>0</v>
      </c>
      <c r="K153" s="131">
        <v>0</v>
      </c>
      <c r="L153" s="134">
        <v>0</v>
      </c>
      <c r="M153" s="134">
        <v>0</v>
      </c>
      <c r="N153" s="134">
        <v>0</v>
      </c>
      <c r="O153" s="131">
        <v>20181.84</v>
      </c>
      <c r="P153" s="131">
        <v>0</v>
      </c>
      <c r="Q153" s="131">
        <v>0</v>
      </c>
      <c r="R153" s="131">
        <v>0</v>
      </c>
      <c r="S153" s="131">
        <v>0</v>
      </c>
      <c r="T153" s="131">
        <v>0</v>
      </c>
      <c r="U153" s="131">
        <v>0</v>
      </c>
      <c r="V153" s="134">
        <v>0</v>
      </c>
      <c r="W153" s="134">
        <v>0</v>
      </c>
      <c r="X153" s="134">
        <v>0</v>
      </c>
      <c r="Y153" s="134">
        <v>0</v>
      </c>
      <c r="Z153" s="134">
        <v>0</v>
      </c>
      <c r="AA153" s="134">
        <v>0</v>
      </c>
      <c r="AB153" s="134">
        <v>0</v>
      </c>
      <c r="AC153" s="131">
        <v>0</v>
      </c>
      <c r="AD153" s="152">
        <v>0</v>
      </c>
      <c r="AE153" s="133">
        <v>0</v>
      </c>
      <c r="AF153" s="134">
        <v>0</v>
      </c>
      <c r="AG153" s="131">
        <v>0</v>
      </c>
    </row>
    <row r="154" spans="1:33" ht="20.100000000000001" customHeight="1">
      <c r="A154" s="132"/>
      <c r="B154" s="132"/>
      <c r="C154" s="132"/>
      <c r="D154" s="132"/>
      <c r="E154" s="132" t="s">
        <v>58</v>
      </c>
      <c r="F154" s="131">
        <v>12744.72</v>
      </c>
      <c r="G154" s="133">
        <v>12744.72</v>
      </c>
      <c r="H154" s="134">
        <v>0</v>
      </c>
      <c r="I154" s="134">
        <v>0</v>
      </c>
      <c r="J154" s="134">
        <v>0</v>
      </c>
      <c r="K154" s="131">
        <v>0</v>
      </c>
      <c r="L154" s="134">
        <v>0</v>
      </c>
      <c r="M154" s="134">
        <v>0</v>
      </c>
      <c r="N154" s="134">
        <v>0</v>
      </c>
      <c r="O154" s="131">
        <v>0</v>
      </c>
      <c r="P154" s="131">
        <v>0</v>
      </c>
      <c r="Q154" s="131">
        <v>0</v>
      </c>
      <c r="R154" s="131">
        <v>12744.72</v>
      </c>
      <c r="S154" s="131">
        <v>0</v>
      </c>
      <c r="T154" s="131">
        <v>0</v>
      </c>
      <c r="U154" s="131">
        <v>0</v>
      </c>
      <c r="V154" s="134">
        <v>0</v>
      </c>
      <c r="W154" s="134">
        <v>0</v>
      </c>
      <c r="X154" s="134">
        <v>0</v>
      </c>
      <c r="Y154" s="134">
        <v>0</v>
      </c>
      <c r="Z154" s="134">
        <v>0</v>
      </c>
      <c r="AA154" s="134">
        <v>0</v>
      </c>
      <c r="AB154" s="134">
        <v>0</v>
      </c>
      <c r="AC154" s="131">
        <v>0</v>
      </c>
      <c r="AD154" s="152">
        <v>0</v>
      </c>
      <c r="AE154" s="133">
        <v>0</v>
      </c>
      <c r="AF154" s="134">
        <v>0</v>
      </c>
      <c r="AG154" s="131">
        <v>0</v>
      </c>
    </row>
    <row r="155" spans="1:33" ht="20.100000000000001" customHeight="1">
      <c r="A155" s="132" t="s">
        <v>214</v>
      </c>
      <c r="B155" s="132" t="s">
        <v>292</v>
      </c>
      <c r="C155" s="132" t="s">
        <v>261</v>
      </c>
      <c r="D155" s="132" t="s">
        <v>328</v>
      </c>
      <c r="E155" s="132" t="s">
        <v>323</v>
      </c>
      <c r="F155" s="131">
        <v>12744.72</v>
      </c>
      <c r="G155" s="133">
        <v>12744.72</v>
      </c>
      <c r="H155" s="134">
        <v>0</v>
      </c>
      <c r="I155" s="134">
        <v>0</v>
      </c>
      <c r="J155" s="134">
        <v>0</v>
      </c>
      <c r="K155" s="131">
        <v>0</v>
      </c>
      <c r="L155" s="134">
        <v>0</v>
      </c>
      <c r="M155" s="134">
        <v>0</v>
      </c>
      <c r="N155" s="134">
        <v>0</v>
      </c>
      <c r="O155" s="131">
        <v>0</v>
      </c>
      <c r="P155" s="131">
        <v>0</v>
      </c>
      <c r="Q155" s="131">
        <v>0</v>
      </c>
      <c r="R155" s="131">
        <v>12744.72</v>
      </c>
      <c r="S155" s="131">
        <v>0</v>
      </c>
      <c r="T155" s="131">
        <v>0</v>
      </c>
      <c r="U155" s="131">
        <v>0</v>
      </c>
      <c r="V155" s="134">
        <v>0</v>
      </c>
      <c r="W155" s="134">
        <v>0</v>
      </c>
      <c r="X155" s="134">
        <v>0</v>
      </c>
      <c r="Y155" s="134">
        <v>0</v>
      </c>
      <c r="Z155" s="134">
        <v>0</v>
      </c>
      <c r="AA155" s="134">
        <v>0</v>
      </c>
      <c r="AB155" s="134">
        <v>0</v>
      </c>
      <c r="AC155" s="131">
        <v>0</v>
      </c>
      <c r="AD155" s="152">
        <v>0</v>
      </c>
      <c r="AE155" s="133">
        <v>0</v>
      </c>
      <c r="AF155" s="134">
        <v>0</v>
      </c>
      <c r="AG155" s="131">
        <v>0</v>
      </c>
    </row>
    <row r="156" spans="1:33" ht="20.100000000000001" customHeight="1">
      <c r="A156" s="132"/>
      <c r="B156" s="132"/>
      <c r="C156" s="132"/>
      <c r="D156" s="132"/>
      <c r="E156" s="132" t="s">
        <v>497</v>
      </c>
      <c r="F156" s="131">
        <v>30272.76</v>
      </c>
      <c r="G156" s="133">
        <v>30272.76</v>
      </c>
      <c r="H156" s="134">
        <v>0</v>
      </c>
      <c r="I156" s="134">
        <v>0</v>
      </c>
      <c r="J156" s="134">
        <v>0</v>
      </c>
      <c r="K156" s="131">
        <v>0</v>
      </c>
      <c r="L156" s="134">
        <v>0</v>
      </c>
      <c r="M156" s="134">
        <v>0</v>
      </c>
      <c r="N156" s="134">
        <v>0</v>
      </c>
      <c r="O156" s="131">
        <v>0</v>
      </c>
      <c r="P156" s="131">
        <v>0</v>
      </c>
      <c r="Q156" s="131">
        <v>0</v>
      </c>
      <c r="R156" s="131">
        <v>0</v>
      </c>
      <c r="S156" s="131">
        <v>30272.76</v>
      </c>
      <c r="T156" s="131">
        <v>0</v>
      </c>
      <c r="U156" s="131">
        <v>0</v>
      </c>
      <c r="V156" s="134">
        <v>0</v>
      </c>
      <c r="W156" s="134">
        <v>0</v>
      </c>
      <c r="X156" s="134">
        <v>0</v>
      </c>
      <c r="Y156" s="134">
        <v>0</v>
      </c>
      <c r="Z156" s="134">
        <v>0</v>
      </c>
      <c r="AA156" s="134">
        <v>0</v>
      </c>
      <c r="AB156" s="134">
        <v>0</v>
      </c>
      <c r="AC156" s="131">
        <v>0</v>
      </c>
      <c r="AD156" s="152">
        <v>0</v>
      </c>
      <c r="AE156" s="133">
        <v>0</v>
      </c>
      <c r="AF156" s="134">
        <v>0</v>
      </c>
      <c r="AG156" s="131">
        <v>0</v>
      </c>
    </row>
    <row r="157" spans="1:33" ht="20.100000000000001" customHeight="1">
      <c r="A157" s="132" t="s">
        <v>182</v>
      </c>
      <c r="B157" s="132" t="s">
        <v>261</v>
      </c>
      <c r="C157" s="132" t="s">
        <v>380</v>
      </c>
      <c r="D157" s="132" t="s">
        <v>328</v>
      </c>
      <c r="E157" s="132" t="s">
        <v>171</v>
      </c>
      <c r="F157" s="131">
        <v>30272.76</v>
      </c>
      <c r="G157" s="133">
        <v>30272.76</v>
      </c>
      <c r="H157" s="134">
        <v>0</v>
      </c>
      <c r="I157" s="134">
        <v>0</v>
      </c>
      <c r="J157" s="134">
        <v>0</v>
      </c>
      <c r="K157" s="131">
        <v>0</v>
      </c>
      <c r="L157" s="134">
        <v>0</v>
      </c>
      <c r="M157" s="134">
        <v>0</v>
      </c>
      <c r="N157" s="134">
        <v>0</v>
      </c>
      <c r="O157" s="131">
        <v>0</v>
      </c>
      <c r="P157" s="131">
        <v>0</v>
      </c>
      <c r="Q157" s="131">
        <v>0</v>
      </c>
      <c r="R157" s="131">
        <v>0</v>
      </c>
      <c r="S157" s="131">
        <v>30272.76</v>
      </c>
      <c r="T157" s="131">
        <v>0</v>
      </c>
      <c r="U157" s="131">
        <v>0</v>
      </c>
      <c r="V157" s="134">
        <v>0</v>
      </c>
      <c r="W157" s="134">
        <v>0</v>
      </c>
      <c r="X157" s="134">
        <v>0</v>
      </c>
      <c r="Y157" s="134">
        <v>0</v>
      </c>
      <c r="Z157" s="134">
        <v>0</v>
      </c>
      <c r="AA157" s="134">
        <v>0</v>
      </c>
      <c r="AB157" s="134">
        <v>0</v>
      </c>
      <c r="AC157" s="131">
        <v>0</v>
      </c>
      <c r="AD157" s="152">
        <v>0</v>
      </c>
      <c r="AE157" s="133">
        <v>0</v>
      </c>
      <c r="AF157" s="134">
        <v>0</v>
      </c>
      <c r="AG157" s="131">
        <v>0</v>
      </c>
    </row>
  </sheetData>
  <mergeCells count="31">
    <mergeCell ref="L5:L6"/>
    <mergeCell ref="X5:X6"/>
    <mergeCell ref="T5:T6"/>
    <mergeCell ref="AE5:AE6"/>
    <mergeCell ref="S5:S6"/>
    <mergeCell ref="O5:O6"/>
    <mergeCell ref="Q5:Q6"/>
    <mergeCell ref="P5:P6"/>
    <mergeCell ref="R5:R6"/>
    <mergeCell ref="Y5:Y6"/>
    <mergeCell ref="W5:W6"/>
    <mergeCell ref="Z5:Z6"/>
    <mergeCell ref="AA5:AA6"/>
    <mergeCell ref="AB5:AB6"/>
    <mergeCell ref="AC5:AC6"/>
    <mergeCell ref="AD5:AD6"/>
    <mergeCell ref="AG5:AG6"/>
    <mergeCell ref="M5:M6"/>
    <mergeCell ref="N5:N6"/>
    <mergeCell ref="U5:U6"/>
    <mergeCell ref="V5:V6"/>
    <mergeCell ref="AF5:AF6"/>
    <mergeCell ref="H5:H6"/>
    <mergeCell ref="I5:I6"/>
    <mergeCell ref="J5:J6"/>
    <mergeCell ref="K5:K6"/>
    <mergeCell ref="A4:E4"/>
    <mergeCell ref="F4:F6"/>
    <mergeCell ref="D5:D6"/>
    <mergeCell ref="E5:E6"/>
    <mergeCell ref="G5:G6"/>
  </mergeCells>
  <phoneticPr fontId="2" type="noConversion"/>
  <printOptions horizontalCentered="1"/>
  <pageMargins left="0.59055118110236215" right="0.59055118110236215" top="0.59055118110236215" bottom="0.59055118110236215" header="0.59055118110236215" footer="0.39370078740157477"/>
  <pageSetup paperSize="9" fitToHeight="100" orientation="landscape" horizontalDpi="0" verticalDpi="0" r:id="rId1"/>
  <headerFooter alignWithMargins="0">
    <oddFooter>第 &amp;P 页,共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H46"/>
  <sheetViews>
    <sheetView showGridLines="0" showZeros="0" workbookViewId="0"/>
  </sheetViews>
  <sheetFormatPr defaultColWidth="9.1640625" defaultRowHeight="12.75" customHeight="1"/>
  <cols>
    <col min="1" max="1" width="4.83203125" customWidth="1"/>
    <col min="2" max="3" width="3.6640625" customWidth="1"/>
    <col min="4" max="4" width="9.1640625" customWidth="1"/>
    <col min="5" max="5" width="38" customWidth="1"/>
    <col min="6" max="7" width="12.1640625" customWidth="1"/>
    <col min="8" max="10" width="10.6640625" customWidth="1"/>
    <col min="11" max="15" width="12.1640625" customWidth="1"/>
    <col min="16" max="17" width="10.6640625" customWidth="1"/>
    <col min="18" max="18" width="12.1640625" customWidth="1"/>
    <col min="19" max="19" width="9.83203125" customWidth="1"/>
    <col min="20" max="34" width="10.6640625" customWidth="1"/>
  </cols>
  <sheetData>
    <row r="1" spans="1:34" ht="20.100000000000001" customHeight="1">
      <c r="A1" s="22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AG1" s="49" t="s">
        <v>60</v>
      </c>
    </row>
    <row r="2" spans="1:34" ht="20.100000000000001" customHeight="1">
      <c r="A2" s="34" t="s">
        <v>50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</row>
    <row r="3" spans="1:34" ht="20.100000000000001" customHeight="1">
      <c r="A3" s="153" t="s">
        <v>473</v>
      </c>
      <c r="B3" s="35"/>
      <c r="C3" s="35"/>
      <c r="D3" s="35"/>
      <c r="E3" s="35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54" t="s">
        <v>29</v>
      </c>
      <c r="AH3" s="2"/>
    </row>
    <row r="4" spans="1:34" ht="20.100000000000001" customHeight="1">
      <c r="A4" s="202" t="s">
        <v>118</v>
      </c>
      <c r="B4" s="203"/>
      <c r="C4" s="203"/>
      <c r="D4" s="203"/>
      <c r="E4" s="203"/>
      <c r="F4" s="93" t="s">
        <v>333</v>
      </c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5"/>
      <c r="AH4" s="2"/>
    </row>
    <row r="5" spans="1:34" ht="20.100000000000001" customHeight="1">
      <c r="A5" s="38" t="s">
        <v>493</v>
      </c>
      <c r="B5" s="38"/>
      <c r="C5" s="40"/>
      <c r="D5" s="184" t="s">
        <v>212</v>
      </c>
      <c r="E5" s="184" t="s">
        <v>81</v>
      </c>
      <c r="F5" s="179" t="s">
        <v>270</v>
      </c>
      <c r="G5" s="179" t="s">
        <v>405</v>
      </c>
      <c r="H5" s="179" t="s">
        <v>145</v>
      </c>
      <c r="I5" s="179" t="s">
        <v>132</v>
      </c>
      <c r="J5" s="179" t="s">
        <v>260</v>
      </c>
      <c r="K5" s="179" t="s">
        <v>481</v>
      </c>
      <c r="L5" s="179" t="s">
        <v>355</v>
      </c>
      <c r="M5" s="179" t="s">
        <v>189</v>
      </c>
      <c r="N5" s="179" t="s">
        <v>64</v>
      </c>
      <c r="O5" s="179" t="s">
        <v>365</v>
      </c>
      <c r="P5" s="179" t="s">
        <v>160</v>
      </c>
      <c r="Q5" s="179" t="s">
        <v>70</v>
      </c>
      <c r="R5" s="179" t="s">
        <v>469</v>
      </c>
      <c r="S5" s="179" t="s">
        <v>126</v>
      </c>
      <c r="T5" s="179" t="s">
        <v>367</v>
      </c>
      <c r="U5" s="179" t="s">
        <v>285</v>
      </c>
      <c r="V5" s="179" t="s">
        <v>243</v>
      </c>
      <c r="W5" s="179" t="s">
        <v>239</v>
      </c>
      <c r="X5" s="179" t="s">
        <v>491</v>
      </c>
      <c r="Y5" s="179" t="s">
        <v>460</v>
      </c>
      <c r="Z5" s="179" t="s">
        <v>449</v>
      </c>
      <c r="AA5" s="179" t="s">
        <v>289</v>
      </c>
      <c r="AB5" s="179" t="s">
        <v>343</v>
      </c>
      <c r="AC5" s="179" t="s">
        <v>120</v>
      </c>
      <c r="AD5" s="179" t="s">
        <v>489</v>
      </c>
      <c r="AE5" s="179" t="s">
        <v>335</v>
      </c>
      <c r="AF5" s="179" t="s">
        <v>496</v>
      </c>
      <c r="AG5" s="179" t="s">
        <v>379</v>
      </c>
      <c r="AH5" s="2"/>
    </row>
    <row r="6" spans="1:34" ht="30.75" customHeight="1">
      <c r="A6" s="25" t="s">
        <v>198</v>
      </c>
      <c r="B6" s="23" t="s">
        <v>354</v>
      </c>
      <c r="C6" s="39" t="s">
        <v>346</v>
      </c>
      <c r="D6" s="181"/>
      <c r="E6" s="181"/>
      <c r="F6" s="172"/>
      <c r="G6" s="172"/>
      <c r="H6" s="172"/>
      <c r="I6" s="172"/>
      <c r="J6" s="172"/>
      <c r="K6" s="172"/>
      <c r="L6" s="172"/>
      <c r="M6" s="172"/>
      <c r="N6" s="172"/>
      <c r="O6" s="172"/>
      <c r="P6" s="172"/>
      <c r="Q6" s="172"/>
      <c r="R6" s="172"/>
      <c r="S6" s="172"/>
      <c r="T6" s="172"/>
      <c r="U6" s="172"/>
      <c r="V6" s="172"/>
      <c r="W6" s="172"/>
      <c r="X6" s="172"/>
      <c r="Y6" s="172"/>
      <c r="Z6" s="172"/>
      <c r="AA6" s="172"/>
      <c r="AB6" s="172"/>
      <c r="AC6" s="172"/>
      <c r="AD6" s="172"/>
      <c r="AE6" s="172"/>
      <c r="AF6" s="172"/>
      <c r="AG6" s="172"/>
      <c r="AH6" s="2"/>
    </row>
    <row r="7" spans="1:34" ht="20.100000000000001" customHeight="1">
      <c r="A7" s="132"/>
      <c r="B7" s="132"/>
      <c r="C7" s="132"/>
      <c r="D7" s="137"/>
      <c r="E7" s="135" t="s">
        <v>112</v>
      </c>
      <c r="F7" s="134">
        <v>25933276</v>
      </c>
      <c r="G7" s="134">
        <v>2689774</v>
      </c>
      <c r="H7" s="134">
        <v>165700</v>
      </c>
      <c r="I7" s="134">
        <v>0</v>
      </c>
      <c r="J7" s="134">
        <v>10000</v>
      </c>
      <c r="K7" s="134">
        <v>70000</v>
      </c>
      <c r="L7" s="134">
        <v>1110000</v>
      </c>
      <c r="M7" s="134">
        <v>661000</v>
      </c>
      <c r="N7" s="134">
        <v>0</v>
      </c>
      <c r="O7" s="134">
        <v>532500</v>
      </c>
      <c r="P7" s="134">
        <v>1392000</v>
      </c>
      <c r="Q7" s="134">
        <v>0</v>
      </c>
      <c r="R7" s="134">
        <v>274400</v>
      </c>
      <c r="S7" s="134">
        <v>92740</v>
      </c>
      <c r="T7" s="134">
        <v>70000</v>
      </c>
      <c r="U7" s="134">
        <v>900000</v>
      </c>
      <c r="V7" s="134">
        <v>351600</v>
      </c>
      <c r="W7" s="134">
        <v>5112000</v>
      </c>
      <c r="X7" s="134">
        <v>0</v>
      </c>
      <c r="Y7" s="134">
        <v>90000</v>
      </c>
      <c r="Z7" s="134">
        <v>1740660</v>
      </c>
      <c r="AA7" s="134">
        <v>200000</v>
      </c>
      <c r="AB7" s="134">
        <v>301552.8</v>
      </c>
      <c r="AC7" s="134">
        <v>1052329.2</v>
      </c>
      <c r="AD7" s="134">
        <v>292000</v>
      </c>
      <c r="AE7" s="134">
        <v>1613120</v>
      </c>
      <c r="AF7" s="134">
        <v>0</v>
      </c>
      <c r="AG7" s="131">
        <v>7211900</v>
      </c>
      <c r="AH7" s="31"/>
    </row>
    <row r="8" spans="1:34" ht="20.100000000000001" customHeight="1">
      <c r="A8" s="132"/>
      <c r="B8" s="132"/>
      <c r="C8" s="132"/>
      <c r="D8" s="137"/>
      <c r="E8" s="135" t="s">
        <v>304</v>
      </c>
      <c r="F8" s="134">
        <v>25933276</v>
      </c>
      <c r="G8" s="134">
        <v>2689774</v>
      </c>
      <c r="H8" s="134">
        <v>165700</v>
      </c>
      <c r="I8" s="134">
        <v>0</v>
      </c>
      <c r="J8" s="134">
        <v>10000</v>
      </c>
      <c r="K8" s="134">
        <v>70000</v>
      </c>
      <c r="L8" s="134">
        <v>1110000</v>
      </c>
      <c r="M8" s="134">
        <v>661000</v>
      </c>
      <c r="N8" s="134">
        <v>0</v>
      </c>
      <c r="O8" s="134">
        <v>532500</v>
      </c>
      <c r="P8" s="134">
        <v>1392000</v>
      </c>
      <c r="Q8" s="134">
        <v>0</v>
      </c>
      <c r="R8" s="134">
        <v>274400</v>
      </c>
      <c r="S8" s="134">
        <v>92740</v>
      </c>
      <c r="T8" s="134">
        <v>70000</v>
      </c>
      <c r="U8" s="134">
        <v>900000</v>
      </c>
      <c r="V8" s="134">
        <v>351600</v>
      </c>
      <c r="W8" s="134">
        <v>5112000</v>
      </c>
      <c r="X8" s="134">
        <v>0</v>
      </c>
      <c r="Y8" s="134">
        <v>90000</v>
      </c>
      <c r="Z8" s="134">
        <v>1740660</v>
      </c>
      <c r="AA8" s="134">
        <v>200000</v>
      </c>
      <c r="AB8" s="134">
        <v>301552.8</v>
      </c>
      <c r="AC8" s="134">
        <v>1052329.2</v>
      </c>
      <c r="AD8" s="134">
        <v>292000</v>
      </c>
      <c r="AE8" s="134">
        <v>1613120</v>
      </c>
      <c r="AF8" s="134">
        <v>0</v>
      </c>
      <c r="AG8" s="131">
        <v>7211900</v>
      </c>
      <c r="AH8" s="2"/>
    </row>
    <row r="9" spans="1:34" ht="20.100000000000001" customHeight="1">
      <c r="A9" s="132"/>
      <c r="B9" s="132"/>
      <c r="C9" s="132"/>
      <c r="D9" s="137"/>
      <c r="E9" s="135" t="s">
        <v>345</v>
      </c>
      <c r="F9" s="134">
        <v>16689186</v>
      </c>
      <c r="G9" s="134">
        <v>440000</v>
      </c>
      <c r="H9" s="134">
        <v>0</v>
      </c>
      <c r="I9" s="134">
        <v>0</v>
      </c>
      <c r="J9" s="134">
        <v>0</v>
      </c>
      <c r="K9" s="134">
        <v>60000</v>
      </c>
      <c r="L9" s="134">
        <v>1100000</v>
      </c>
      <c r="M9" s="134">
        <v>541000</v>
      </c>
      <c r="N9" s="134">
        <v>0</v>
      </c>
      <c r="O9" s="134">
        <v>440000</v>
      </c>
      <c r="P9" s="134">
        <v>400000</v>
      </c>
      <c r="Q9" s="134">
        <v>0</v>
      </c>
      <c r="R9" s="134">
        <v>200000</v>
      </c>
      <c r="S9" s="134">
        <v>0</v>
      </c>
      <c r="T9" s="134">
        <v>50000</v>
      </c>
      <c r="U9" s="134">
        <v>780000</v>
      </c>
      <c r="V9" s="134">
        <v>100000</v>
      </c>
      <c r="W9" s="134">
        <v>4556000</v>
      </c>
      <c r="X9" s="134">
        <v>0</v>
      </c>
      <c r="Y9" s="134">
        <v>0</v>
      </c>
      <c r="Z9" s="134">
        <v>900000</v>
      </c>
      <c r="AA9" s="134">
        <v>0</v>
      </c>
      <c r="AB9" s="134">
        <v>100874.4</v>
      </c>
      <c r="AC9" s="134">
        <v>751311.6</v>
      </c>
      <c r="AD9" s="134">
        <v>250000</v>
      </c>
      <c r="AE9" s="134">
        <v>594000</v>
      </c>
      <c r="AF9" s="134">
        <v>0</v>
      </c>
      <c r="AG9" s="131">
        <v>5426000</v>
      </c>
      <c r="AH9" s="12"/>
    </row>
    <row r="10" spans="1:34" ht="20.100000000000001" customHeight="1">
      <c r="A10" s="132" t="s">
        <v>480</v>
      </c>
      <c r="B10" s="132" t="s">
        <v>168</v>
      </c>
      <c r="C10" s="132" t="s">
        <v>168</v>
      </c>
      <c r="D10" s="137" t="s">
        <v>232</v>
      </c>
      <c r="E10" s="135" t="s">
        <v>46</v>
      </c>
      <c r="F10" s="134">
        <v>780000</v>
      </c>
      <c r="G10" s="134">
        <v>0</v>
      </c>
      <c r="H10" s="134">
        <v>0</v>
      </c>
      <c r="I10" s="134">
        <v>0</v>
      </c>
      <c r="J10" s="134">
        <v>0</v>
      </c>
      <c r="K10" s="134">
        <v>0</v>
      </c>
      <c r="L10" s="134">
        <v>0</v>
      </c>
      <c r="M10" s="134">
        <v>0</v>
      </c>
      <c r="N10" s="134">
        <v>0</v>
      </c>
      <c r="O10" s="134">
        <v>0</v>
      </c>
      <c r="P10" s="134">
        <v>0</v>
      </c>
      <c r="Q10" s="134">
        <v>0</v>
      </c>
      <c r="R10" s="134">
        <v>0</v>
      </c>
      <c r="S10" s="134">
        <v>0</v>
      </c>
      <c r="T10" s="134">
        <v>0</v>
      </c>
      <c r="U10" s="134">
        <v>780000</v>
      </c>
      <c r="V10" s="134">
        <v>0</v>
      </c>
      <c r="W10" s="134">
        <v>0</v>
      </c>
      <c r="X10" s="134">
        <v>0</v>
      </c>
      <c r="Y10" s="134">
        <v>0</v>
      </c>
      <c r="Z10" s="134">
        <v>0</v>
      </c>
      <c r="AA10" s="134">
        <v>0</v>
      </c>
      <c r="AB10" s="134">
        <v>0</v>
      </c>
      <c r="AC10" s="134">
        <v>0</v>
      </c>
      <c r="AD10" s="134">
        <v>0</v>
      </c>
      <c r="AE10" s="134">
        <v>0</v>
      </c>
      <c r="AF10" s="134">
        <v>0</v>
      </c>
      <c r="AG10" s="131">
        <v>0</v>
      </c>
      <c r="AH10" s="12"/>
    </row>
    <row r="11" spans="1:34" ht="20.100000000000001" customHeight="1">
      <c r="A11" s="132" t="s">
        <v>480</v>
      </c>
      <c r="B11" s="132" t="s">
        <v>168</v>
      </c>
      <c r="C11" s="132" t="s">
        <v>292</v>
      </c>
      <c r="D11" s="137" t="s">
        <v>232</v>
      </c>
      <c r="E11" s="135" t="s">
        <v>42</v>
      </c>
      <c r="F11" s="134">
        <v>896000</v>
      </c>
      <c r="G11" s="134">
        <v>0</v>
      </c>
      <c r="H11" s="134">
        <v>0</v>
      </c>
      <c r="I11" s="134">
        <v>0</v>
      </c>
      <c r="J11" s="134">
        <v>0</v>
      </c>
      <c r="K11" s="134">
        <v>0</v>
      </c>
      <c r="L11" s="134">
        <v>0</v>
      </c>
      <c r="M11" s="134">
        <v>0</v>
      </c>
      <c r="N11" s="134">
        <v>0</v>
      </c>
      <c r="O11" s="134">
        <v>0</v>
      </c>
      <c r="P11" s="134">
        <v>0</v>
      </c>
      <c r="Q11" s="134">
        <v>0</v>
      </c>
      <c r="R11" s="134">
        <v>0</v>
      </c>
      <c r="S11" s="134">
        <v>0</v>
      </c>
      <c r="T11" s="134">
        <v>0</v>
      </c>
      <c r="U11" s="134">
        <v>0</v>
      </c>
      <c r="V11" s="134">
        <v>0</v>
      </c>
      <c r="W11" s="134">
        <v>0</v>
      </c>
      <c r="X11" s="134">
        <v>0</v>
      </c>
      <c r="Y11" s="134">
        <v>0</v>
      </c>
      <c r="Z11" s="134">
        <v>750000</v>
      </c>
      <c r="AA11" s="134">
        <v>0</v>
      </c>
      <c r="AB11" s="134">
        <v>0</v>
      </c>
      <c r="AC11" s="134">
        <v>0</v>
      </c>
      <c r="AD11" s="134">
        <v>0</v>
      </c>
      <c r="AE11" s="134">
        <v>0</v>
      </c>
      <c r="AF11" s="134">
        <v>0</v>
      </c>
      <c r="AG11" s="131">
        <v>146000</v>
      </c>
      <c r="AH11" s="12"/>
    </row>
    <row r="12" spans="1:34" ht="20.100000000000001" customHeight="1">
      <c r="A12" s="132" t="s">
        <v>480</v>
      </c>
      <c r="B12" s="132" t="s">
        <v>168</v>
      </c>
      <c r="C12" s="132" t="s">
        <v>31</v>
      </c>
      <c r="D12" s="137" t="s">
        <v>232</v>
      </c>
      <c r="E12" s="135" t="s">
        <v>484</v>
      </c>
      <c r="F12" s="134">
        <v>600000</v>
      </c>
      <c r="G12" s="134">
        <v>0</v>
      </c>
      <c r="H12" s="134">
        <v>0</v>
      </c>
      <c r="I12" s="134">
        <v>0</v>
      </c>
      <c r="J12" s="134">
        <v>0</v>
      </c>
      <c r="K12" s="134">
        <v>0</v>
      </c>
      <c r="L12" s="134">
        <v>0</v>
      </c>
      <c r="M12" s="134">
        <v>0</v>
      </c>
      <c r="N12" s="134">
        <v>0</v>
      </c>
      <c r="O12" s="134">
        <v>0</v>
      </c>
      <c r="P12" s="134">
        <v>0</v>
      </c>
      <c r="Q12" s="134">
        <v>0</v>
      </c>
      <c r="R12" s="134">
        <v>0</v>
      </c>
      <c r="S12" s="134">
        <v>0</v>
      </c>
      <c r="T12" s="134">
        <v>0</v>
      </c>
      <c r="U12" s="134">
        <v>0</v>
      </c>
      <c r="V12" s="134">
        <v>0</v>
      </c>
      <c r="W12" s="134">
        <v>0</v>
      </c>
      <c r="X12" s="134">
        <v>0</v>
      </c>
      <c r="Y12" s="134">
        <v>0</v>
      </c>
      <c r="Z12" s="134">
        <v>0</v>
      </c>
      <c r="AA12" s="134">
        <v>0</v>
      </c>
      <c r="AB12" s="134">
        <v>0</v>
      </c>
      <c r="AC12" s="134">
        <v>600000</v>
      </c>
      <c r="AD12" s="134">
        <v>0</v>
      </c>
      <c r="AE12" s="134">
        <v>0</v>
      </c>
      <c r="AF12" s="134">
        <v>0</v>
      </c>
      <c r="AG12" s="131">
        <v>0</v>
      </c>
      <c r="AH12" s="12"/>
    </row>
    <row r="13" spans="1:34" ht="20.100000000000001" customHeight="1">
      <c r="A13" s="132" t="s">
        <v>117</v>
      </c>
      <c r="B13" s="132" t="s">
        <v>380</v>
      </c>
      <c r="C13" s="132" t="s">
        <v>380</v>
      </c>
      <c r="D13" s="137" t="s">
        <v>232</v>
      </c>
      <c r="E13" s="135" t="s">
        <v>369</v>
      </c>
      <c r="F13" s="134">
        <v>1467186</v>
      </c>
      <c r="G13" s="134">
        <v>180000</v>
      </c>
      <c r="H13" s="134">
        <v>0</v>
      </c>
      <c r="I13" s="134">
        <v>0</v>
      </c>
      <c r="J13" s="134">
        <v>0</v>
      </c>
      <c r="K13" s="134">
        <v>0</v>
      </c>
      <c r="L13" s="134">
        <v>0</v>
      </c>
      <c r="M13" s="134">
        <v>441000</v>
      </c>
      <c r="N13" s="134">
        <v>0</v>
      </c>
      <c r="O13" s="134">
        <v>0</v>
      </c>
      <c r="P13" s="134">
        <v>0</v>
      </c>
      <c r="Q13" s="134">
        <v>0</v>
      </c>
      <c r="R13" s="134">
        <v>0</v>
      </c>
      <c r="S13" s="134">
        <v>0</v>
      </c>
      <c r="T13" s="134">
        <v>0</v>
      </c>
      <c r="U13" s="134">
        <v>0</v>
      </c>
      <c r="V13" s="134">
        <v>0</v>
      </c>
      <c r="W13" s="134">
        <v>0</v>
      </c>
      <c r="X13" s="134">
        <v>0</v>
      </c>
      <c r="Y13" s="134">
        <v>0</v>
      </c>
      <c r="Z13" s="134">
        <v>0</v>
      </c>
      <c r="AA13" s="134">
        <v>0</v>
      </c>
      <c r="AB13" s="134">
        <v>100874.4</v>
      </c>
      <c r="AC13" s="134">
        <v>151311.6</v>
      </c>
      <c r="AD13" s="134">
        <v>0</v>
      </c>
      <c r="AE13" s="134">
        <v>594000</v>
      </c>
      <c r="AF13" s="134">
        <v>0</v>
      </c>
      <c r="AG13" s="131">
        <v>0</v>
      </c>
      <c r="AH13" s="12"/>
    </row>
    <row r="14" spans="1:34" ht="20.100000000000001" customHeight="1">
      <c r="A14" s="132" t="s">
        <v>117</v>
      </c>
      <c r="B14" s="132" t="s">
        <v>380</v>
      </c>
      <c r="C14" s="132" t="s">
        <v>3</v>
      </c>
      <c r="D14" s="137" t="s">
        <v>232</v>
      </c>
      <c r="E14" s="135" t="s">
        <v>59</v>
      </c>
      <c r="F14" s="134">
        <v>2010000</v>
      </c>
      <c r="G14" s="134">
        <v>60000</v>
      </c>
      <c r="H14" s="134">
        <v>0</v>
      </c>
      <c r="I14" s="134">
        <v>0</v>
      </c>
      <c r="J14" s="134">
        <v>0</v>
      </c>
      <c r="K14" s="134">
        <v>60000</v>
      </c>
      <c r="L14" s="134">
        <v>1100000</v>
      </c>
      <c r="M14" s="134">
        <v>0</v>
      </c>
      <c r="N14" s="134">
        <v>0</v>
      </c>
      <c r="O14" s="134">
        <v>440000</v>
      </c>
      <c r="P14" s="134">
        <v>0</v>
      </c>
      <c r="Q14" s="134">
        <v>0</v>
      </c>
      <c r="R14" s="134">
        <v>0</v>
      </c>
      <c r="S14" s="134">
        <v>0</v>
      </c>
      <c r="T14" s="134">
        <v>0</v>
      </c>
      <c r="U14" s="134">
        <v>0</v>
      </c>
      <c r="V14" s="134">
        <v>100000</v>
      </c>
      <c r="W14" s="134">
        <v>0</v>
      </c>
      <c r="X14" s="134">
        <v>0</v>
      </c>
      <c r="Y14" s="134">
        <v>0</v>
      </c>
      <c r="Z14" s="134">
        <v>0</v>
      </c>
      <c r="AA14" s="134">
        <v>0</v>
      </c>
      <c r="AB14" s="134">
        <v>0</v>
      </c>
      <c r="AC14" s="134">
        <v>0</v>
      </c>
      <c r="AD14" s="134">
        <v>250000</v>
      </c>
      <c r="AE14" s="134">
        <v>0</v>
      </c>
      <c r="AF14" s="134">
        <v>0</v>
      </c>
      <c r="AG14" s="131">
        <v>0</v>
      </c>
      <c r="AH14" s="12"/>
    </row>
    <row r="15" spans="1:34" ht="20.100000000000001" customHeight="1">
      <c r="A15" s="132" t="s">
        <v>117</v>
      </c>
      <c r="B15" s="132" t="s">
        <v>380</v>
      </c>
      <c r="C15" s="132" t="s">
        <v>130</v>
      </c>
      <c r="D15" s="137" t="s">
        <v>232</v>
      </c>
      <c r="E15" s="135" t="s">
        <v>30</v>
      </c>
      <c r="F15" s="134">
        <v>6300000</v>
      </c>
      <c r="G15" s="134">
        <v>200000</v>
      </c>
      <c r="H15" s="134">
        <v>0</v>
      </c>
      <c r="I15" s="134">
        <v>0</v>
      </c>
      <c r="J15" s="134">
        <v>0</v>
      </c>
      <c r="K15" s="134">
        <v>0</v>
      </c>
      <c r="L15" s="134">
        <v>0</v>
      </c>
      <c r="M15" s="134">
        <v>100000</v>
      </c>
      <c r="N15" s="134">
        <v>0</v>
      </c>
      <c r="O15" s="134">
        <v>0</v>
      </c>
      <c r="P15" s="134">
        <v>400000</v>
      </c>
      <c r="Q15" s="134">
        <v>0</v>
      </c>
      <c r="R15" s="134">
        <v>200000</v>
      </c>
      <c r="S15" s="134">
        <v>0</v>
      </c>
      <c r="T15" s="134">
        <v>50000</v>
      </c>
      <c r="U15" s="134">
        <v>0</v>
      </c>
      <c r="V15" s="134">
        <v>0</v>
      </c>
      <c r="W15" s="134">
        <v>0</v>
      </c>
      <c r="X15" s="134">
        <v>0</v>
      </c>
      <c r="Y15" s="134">
        <v>0</v>
      </c>
      <c r="Z15" s="134">
        <v>150000</v>
      </c>
      <c r="AA15" s="134">
        <v>0</v>
      </c>
      <c r="AB15" s="134">
        <v>0</v>
      </c>
      <c r="AC15" s="134">
        <v>0</v>
      </c>
      <c r="AD15" s="134">
        <v>0</v>
      </c>
      <c r="AE15" s="134">
        <v>0</v>
      </c>
      <c r="AF15" s="134">
        <v>0</v>
      </c>
      <c r="AG15" s="131">
        <v>5200000</v>
      </c>
      <c r="AH15" s="12"/>
    </row>
    <row r="16" spans="1:34" ht="20.100000000000001" customHeight="1">
      <c r="A16" s="132" t="s">
        <v>117</v>
      </c>
      <c r="B16" s="132" t="s">
        <v>380</v>
      </c>
      <c r="C16" s="132" t="s">
        <v>2</v>
      </c>
      <c r="D16" s="137" t="s">
        <v>232</v>
      </c>
      <c r="E16" s="135" t="s">
        <v>35</v>
      </c>
      <c r="F16" s="134">
        <v>4556000</v>
      </c>
      <c r="G16" s="134">
        <v>0</v>
      </c>
      <c r="H16" s="134">
        <v>0</v>
      </c>
      <c r="I16" s="134">
        <v>0</v>
      </c>
      <c r="J16" s="134">
        <v>0</v>
      </c>
      <c r="K16" s="134">
        <v>0</v>
      </c>
      <c r="L16" s="134">
        <v>0</v>
      </c>
      <c r="M16" s="134">
        <v>0</v>
      </c>
      <c r="N16" s="134">
        <v>0</v>
      </c>
      <c r="O16" s="134">
        <v>0</v>
      </c>
      <c r="P16" s="134">
        <v>0</v>
      </c>
      <c r="Q16" s="134">
        <v>0</v>
      </c>
      <c r="R16" s="134">
        <v>0</v>
      </c>
      <c r="S16" s="134">
        <v>0</v>
      </c>
      <c r="T16" s="134">
        <v>0</v>
      </c>
      <c r="U16" s="134">
        <v>0</v>
      </c>
      <c r="V16" s="134">
        <v>0</v>
      </c>
      <c r="W16" s="134">
        <v>4556000</v>
      </c>
      <c r="X16" s="134">
        <v>0</v>
      </c>
      <c r="Y16" s="134">
        <v>0</v>
      </c>
      <c r="Z16" s="134">
        <v>0</v>
      </c>
      <c r="AA16" s="134">
        <v>0</v>
      </c>
      <c r="AB16" s="134">
        <v>0</v>
      </c>
      <c r="AC16" s="134">
        <v>0</v>
      </c>
      <c r="AD16" s="134">
        <v>0</v>
      </c>
      <c r="AE16" s="134">
        <v>0</v>
      </c>
      <c r="AF16" s="134">
        <v>0</v>
      </c>
      <c r="AG16" s="131">
        <v>0</v>
      </c>
      <c r="AH16" s="12"/>
    </row>
    <row r="17" spans="1:34" ht="20.100000000000001" customHeight="1">
      <c r="A17" s="132" t="s">
        <v>117</v>
      </c>
      <c r="B17" s="132" t="s">
        <v>380</v>
      </c>
      <c r="C17" s="132" t="s">
        <v>31</v>
      </c>
      <c r="D17" s="137" t="s">
        <v>232</v>
      </c>
      <c r="E17" s="135" t="s">
        <v>382</v>
      </c>
      <c r="F17" s="134">
        <v>80000</v>
      </c>
      <c r="G17" s="134">
        <v>0</v>
      </c>
      <c r="H17" s="134">
        <v>0</v>
      </c>
      <c r="I17" s="134">
        <v>0</v>
      </c>
      <c r="J17" s="134">
        <v>0</v>
      </c>
      <c r="K17" s="134">
        <v>0</v>
      </c>
      <c r="L17" s="134">
        <v>0</v>
      </c>
      <c r="M17" s="134">
        <v>0</v>
      </c>
      <c r="N17" s="134">
        <v>0</v>
      </c>
      <c r="O17" s="134">
        <v>0</v>
      </c>
      <c r="P17" s="134">
        <v>0</v>
      </c>
      <c r="Q17" s="134">
        <v>0</v>
      </c>
      <c r="R17" s="134">
        <v>0</v>
      </c>
      <c r="S17" s="134">
        <v>0</v>
      </c>
      <c r="T17" s="134">
        <v>0</v>
      </c>
      <c r="U17" s="134">
        <v>0</v>
      </c>
      <c r="V17" s="134">
        <v>0</v>
      </c>
      <c r="W17" s="134">
        <v>0</v>
      </c>
      <c r="X17" s="134">
        <v>0</v>
      </c>
      <c r="Y17" s="134">
        <v>0</v>
      </c>
      <c r="Z17" s="134">
        <v>0</v>
      </c>
      <c r="AA17" s="134">
        <v>0</v>
      </c>
      <c r="AB17" s="134">
        <v>0</v>
      </c>
      <c r="AC17" s="134">
        <v>0</v>
      </c>
      <c r="AD17" s="134">
        <v>0</v>
      </c>
      <c r="AE17" s="134">
        <v>0</v>
      </c>
      <c r="AF17" s="134">
        <v>0</v>
      </c>
      <c r="AG17" s="131">
        <v>80000</v>
      </c>
      <c r="AH17" s="12"/>
    </row>
    <row r="18" spans="1:34" ht="20.100000000000001" customHeight="1">
      <c r="A18" s="132"/>
      <c r="B18" s="132"/>
      <c r="C18" s="132"/>
      <c r="D18" s="137"/>
      <c r="E18" s="135" t="s">
        <v>73</v>
      </c>
      <c r="F18" s="134">
        <v>870862.6</v>
      </c>
      <c r="G18" s="134">
        <v>153200</v>
      </c>
      <c r="H18" s="134">
        <v>25700</v>
      </c>
      <c r="I18" s="134">
        <v>0</v>
      </c>
      <c r="J18" s="134">
        <v>0</v>
      </c>
      <c r="K18" s="134">
        <v>0</v>
      </c>
      <c r="L18" s="134">
        <v>0</v>
      </c>
      <c r="M18" s="134">
        <v>0</v>
      </c>
      <c r="N18" s="134">
        <v>0</v>
      </c>
      <c r="O18" s="134">
        <v>0</v>
      </c>
      <c r="P18" s="134">
        <v>75000</v>
      </c>
      <c r="Q18" s="134">
        <v>0</v>
      </c>
      <c r="R18" s="134">
        <v>34400</v>
      </c>
      <c r="S18" s="134">
        <v>12740</v>
      </c>
      <c r="T18" s="134">
        <v>0</v>
      </c>
      <c r="U18" s="134">
        <v>20000</v>
      </c>
      <c r="V18" s="134">
        <v>5000</v>
      </c>
      <c r="W18" s="134">
        <v>0</v>
      </c>
      <c r="X18" s="134">
        <v>0</v>
      </c>
      <c r="Y18" s="134">
        <v>0</v>
      </c>
      <c r="Z18" s="134">
        <v>356660</v>
      </c>
      <c r="AA18" s="134">
        <v>0</v>
      </c>
      <c r="AB18" s="134">
        <v>11945.04</v>
      </c>
      <c r="AC18" s="134">
        <v>17917.560000000001</v>
      </c>
      <c r="AD18" s="134">
        <v>42000</v>
      </c>
      <c r="AE18" s="134">
        <v>80000</v>
      </c>
      <c r="AF18" s="134">
        <v>0</v>
      </c>
      <c r="AG18" s="131">
        <v>36300</v>
      </c>
      <c r="AH18" s="12"/>
    </row>
    <row r="19" spans="1:34" ht="20.100000000000001" customHeight="1">
      <c r="A19" s="132" t="s">
        <v>480</v>
      </c>
      <c r="B19" s="132" t="s">
        <v>168</v>
      </c>
      <c r="C19" s="132" t="s">
        <v>31</v>
      </c>
      <c r="D19" s="137" t="s">
        <v>107</v>
      </c>
      <c r="E19" s="135" t="s">
        <v>484</v>
      </c>
      <c r="F19" s="134">
        <v>79862.600000000006</v>
      </c>
      <c r="G19" s="134">
        <v>35000</v>
      </c>
      <c r="H19" s="134">
        <v>0</v>
      </c>
      <c r="I19" s="134">
        <v>0</v>
      </c>
      <c r="J19" s="134">
        <v>0</v>
      </c>
      <c r="K19" s="134">
        <v>0</v>
      </c>
      <c r="L19" s="134">
        <v>0</v>
      </c>
      <c r="M19" s="134">
        <v>0</v>
      </c>
      <c r="N19" s="134">
        <v>0</v>
      </c>
      <c r="O19" s="134">
        <v>0</v>
      </c>
      <c r="P19" s="134">
        <v>0</v>
      </c>
      <c r="Q19" s="134">
        <v>0</v>
      </c>
      <c r="R19" s="134">
        <v>0</v>
      </c>
      <c r="S19" s="134">
        <v>0</v>
      </c>
      <c r="T19" s="134">
        <v>0</v>
      </c>
      <c r="U19" s="134">
        <v>0</v>
      </c>
      <c r="V19" s="134">
        <v>0</v>
      </c>
      <c r="W19" s="134">
        <v>0</v>
      </c>
      <c r="X19" s="134">
        <v>0</v>
      </c>
      <c r="Y19" s="134">
        <v>0</v>
      </c>
      <c r="Z19" s="134">
        <v>0</v>
      </c>
      <c r="AA19" s="134">
        <v>0</v>
      </c>
      <c r="AB19" s="134">
        <v>11945.04</v>
      </c>
      <c r="AC19" s="134">
        <v>17917.560000000001</v>
      </c>
      <c r="AD19" s="134">
        <v>0</v>
      </c>
      <c r="AE19" s="134">
        <v>0</v>
      </c>
      <c r="AF19" s="134">
        <v>0</v>
      </c>
      <c r="AG19" s="131">
        <v>15000</v>
      </c>
      <c r="AH19" s="12"/>
    </row>
    <row r="20" spans="1:34" ht="20.100000000000001" customHeight="1">
      <c r="A20" s="132" t="s">
        <v>117</v>
      </c>
      <c r="B20" s="132" t="s">
        <v>380</v>
      </c>
      <c r="C20" s="132" t="s">
        <v>3</v>
      </c>
      <c r="D20" s="137" t="s">
        <v>107</v>
      </c>
      <c r="E20" s="135" t="s">
        <v>59</v>
      </c>
      <c r="F20" s="134">
        <v>791000</v>
      </c>
      <c r="G20" s="134">
        <v>118200</v>
      </c>
      <c r="H20" s="134">
        <v>25700</v>
      </c>
      <c r="I20" s="134">
        <v>0</v>
      </c>
      <c r="J20" s="134">
        <v>0</v>
      </c>
      <c r="K20" s="134">
        <v>0</v>
      </c>
      <c r="L20" s="134">
        <v>0</v>
      </c>
      <c r="M20" s="134">
        <v>0</v>
      </c>
      <c r="N20" s="134">
        <v>0</v>
      </c>
      <c r="O20" s="134">
        <v>0</v>
      </c>
      <c r="P20" s="134">
        <v>75000</v>
      </c>
      <c r="Q20" s="134">
        <v>0</v>
      </c>
      <c r="R20" s="134">
        <v>34400</v>
      </c>
      <c r="S20" s="134">
        <v>12740</v>
      </c>
      <c r="T20" s="134">
        <v>0</v>
      </c>
      <c r="U20" s="134">
        <v>20000</v>
      </c>
      <c r="V20" s="134">
        <v>5000</v>
      </c>
      <c r="W20" s="134">
        <v>0</v>
      </c>
      <c r="X20" s="134">
        <v>0</v>
      </c>
      <c r="Y20" s="134">
        <v>0</v>
      </c>
      <c r="Z20" s="134">
        <v>356660</v>
      </c>
      <c r="AA20" s="134">
        <v>0</v>
      </c>
      <c r="AB20" s="134">
        <v>0</v>
      </c>
      <c r="AC20" s="134">
        <v>0</v>
      </c>
      <c r="AD20" s="134">
        <v>42000</v>
      </c>
      <c r="AE20" s="134">
        <v>80000</v>
      </c>
      <c r="AF20" s="134">
        <v>0</v>
      </c>
      <c r="AG20" s="131">
        <v>21300</v>
      </c>
      <c r="AH20" s="12"/>
    </row>
    <row r="21" spans="1:34" ht="20.100000000000001" customHeight="1">
      <c r="A21" s="132"/>
      <c r="B21" s="132"/>
      <c r="C21" s="132"/>
      <c r="D21" s="137"/>
      <c r="E21" s="135" t="s">
        <v>352</v>
      </c>
      <c r="F21" s="134">
        <v>567819</v>
      </c>
      <c r="G21" s="134">
        <v>312500</v>
      </c>
      <c r="H21" s="134">
        <v>60000</v>
      </c>
      <c r="I21" s="134">
        <v>0</v>
      </c>
      <c r="J21" s="134">
        <v>0</v>
      </c>
      <c r="K21" s="134">
        <v>0</v>
      </c>
      <c r="L21" s="134">
        <v>0</v>
      </c>
      <c r="M21" s="134">
        <v>0</v>
      </c>
      <c r="N21" s="134">
        <v>0</v>
      </c>
      <c r="O21" s="134">
        <v>0</v>
      </c>
      <c r="P21" s="134">
        <v>0</v>
      </c>
      <c r="Q21" s="134">
        <v>0</v>
      </c>
      <c r="R21" s="134">
        <v>0</v>
      </c>
      <c r="S21" s="134">
        <v>0</v>
      </c>
      <c r="T21" s="134">
        <v>0</v>
      </c>
      <c r="U21" s="134">
        <v>0</v>
      </c>
      <c r="V21" s="134">
        <v>0</v>
      </c>
      <c r="W21" s="134">
        <v>0</v>
      </c>
      <c r="X21" s="134">
        <v>0</v>
      </c>
      <c r="Y21" s="134">
        <v>0</v>
      </c>
      <c r="Z21" s="134">
        <v>0</v>
      </c>
      <c r="AA21" s="134">
        <v>0</v>
      </c>
      <c r="AB21" s="134">
        <v>17127.599999999999</v>
      </c>
      <c r="AC21" s="134">
        <v>25691.4</v>
      </c>
      <c r="AD21" s="134">
        <v>0</v>
      </c>
      <c r="AE21" s="134">
        <v>0</v>
      </c>
      <c r="AF21" s="134">
        <v>0</v>
      </c>
      <c r="AG21" s="131">
        <v>152500</v>
      </c>
      <c r="AH21" s="12"/>
    </row>
    <row r="22" spans="1:34" ht="20.100000000000001" customHeight="1">
      <c r="A22" s="132" t="s">
        <v>480</v>
      </c>
      <c r="B22" s="132" t="s">
        <v>168</v>
      </c>
      <c r="C22" s="132" t="s">
        <v>31</v>
      </c>
      <c r="D22" s="137" t="s">
        <v>472</v>
      </c>
      <c r="E22" s="135" t="s">
        <v>484</v>
      </c>
      <c r="F22" s="134">
        <v>117819</v>
      </c>
      <c r="G22" s="134">
        <v>52500</v>
      </c>
      <c r="H22" s="134">
        <v>0</v>
      </c>
      <c r="I22" s="134">
        <v>0</v>
      </c>
      <c r="J22" s="134">
        <v>0</v>
      </c>
      <c r="K22" s="134">
        <v>0</v>
      </c>
      <c r="L22" s="134">
        <v>0</v>
      </c>
      <c r="M22" s="134">
        <v>0</v>
      </c>
      <c r="N22" s="134">
        <v>0</v>
      </c>
      <c r="O22" s="134">
        <v>0</v>
      </c>
      <c r="P22" s="134">
        <v>0</v>
      </c>
      <c r="Q22" s="134">
        <v>0</v>
      </c>
      <c r="R22" s="134">
        <v>0</v>
      </c>
      <c r="S22" s="134">
        <v>0</v>
      </c>
      <c r="T22" s="134">
        <v>0</v>
      </c>
      <c r="U22" s="134">
        <v>0</v>
      </c>
      <c r="V22" s="134">
        <v>0</v>
      </c>
      <c r="W22" s="134">
        <v>0</v>
      </c>
      <c r="X22" s="134">
        <v>0</v>
      </c>
      <c r="Y22" s="134">
        <v>0</v>
      </c>
      <c r="Z22" s="134">
        <v>0</v>
      </c>
      <c r="AA22" s="134">
        <v>0</v>
      </c>
      <c r="AB22" s="134">
        <v>17127.599999999999</v>
      </c>
      <c r="AC22" s="134">
        <v>25691.4</v>
      </c>
      <c r="AD22" s="134">
        <v>0</v>
      </c>
      <c r="AE22" s="134">
        <v>0</v>
      </c>
      <c r="AF22" s="134">
        <v>0</v>
      </c>
      <c r="AG22" s="131">
        <v>22500</v>
      </c>
      <c r="AH22" s="12"/>
    </row>
    <row r="23" spans="1:34" ht="20.100000000000001" customHeight="1">
      <c r="A23" s="132" t="s">
        <v>117</v>
      </c>
      <c r="B23" s="132" t="s">
        <v>380</v>
      </c>
      <c r="C23" s="132" t="s">
        <v>3</v>
      </c>
      <c r="D23" s="137" t="s">
        <v>472</v>
      </c>
      <c r="E23" s="135" t="s">
        <v>59</v>
      </c>
      <c r="F23" s="134">
        <v>390000</v>
      </c>
      <c r="G23" s="134">
        <v>260000</v>
      </c>
      <c r="H23" s="134">
        <v>0</v>
      </c>
      <c r="I23" s="134">
        <v>0</v>
      </c>
      <c r="J23" s="134">
        <v>0</v>
      </c>
      <c r="K23" s="134">
        <v>0</v>
      </c>
      <c r="L23" s="134">
        <v>0</v>
      </c>
      <c r="M23" s="134">
        <v>0</v>
      </c>
      <c r="N23" s="134">
        <v>0</v>
      </c>
      <c r="O23" s="134">
        <v>0</v>
      </c>
      <c r="P23" s="134">
        <v>0</v>
      </c>
      <c r="Q23" s="134">
        <v>0</v>
      </c>
      <c r="R23" s="134">
        <v>0</v>
      </c>
      <c r="S23" s="134">
        <v>0</v>
      </c>
      <c r="T23" s="134">
        <v>0</v>
      </c>
      <c r="U23" s="134">
        <v>0</v>
      </c>
      <c r="V23" s="134">
        <v>0</v>
      </c>
      <c r="W23" s="134">
        <v>0</v>
      </c>
      <c r="X23" s="134">
        <v>0</v>
      </c>
      <c r="Y23" s="134">
        <v>0</v>
      </c>
      <c r="Z23" s="134">
        <v>0</v>
      </c>
      <c r="AA23" s="134">
        <v>0</v>
      </c>
      <c r="AB23" s="134">
        <v>0</v>
      </c>
      <c r="AC23" s="134">
        <v>0</v>
      </c>
      <c r="AD23" s="134">
        <v>0</v>
      </c>
      <c r="AE23" s="134">
        <v>0</v>
      </c>
      <c r="AF23" s="134">
        <v>0</v>
      </c>
      <c r="AG23" s="131">
        <v>130000</v>
      </c>
      <c r="AH23" s="11"/>
    </row>
    <row r="24" spans="1:34" ht="20.100000000000001" customHeight="1">
      <c r="A24" s="132" t="s">
        <v>117</v>
      </c>
      <c r="B24" s="132" t="s">
        <v>380</v>
      </c>
      <c r="C24" s="132" t="s">
        <v>31</v>
      </c>
      <c r="D24" s="137" t="s">
        <v>472</v>
      </c>
      <c r="E24" s="135" t="s">
        <v>382</v>
      </c>
      <c r="F24" s="134">
        <v>60000</v>
      </c>
      <c r="G24" s="134">
        <v>0</v>
      </c>
      <c r="H24" s="134">
        <v>60000</v>
      </c>
      <c r="I24" s="134">
        <v>0</v>
      </c>
      <c r="J24" s="134">
        <v>0</v>
      </c>
      <c r="K24" s="134">
        <v>0</v>
      </c>
      <c r="L24" s="134">
        <v>0</v>
      </c>
      <c r="M24" s="134">
        <v>0</v>
      </c>
      <c r="N24" s="134">
        <v>0</v>
      </c>
      <c r="O24" s="134">
        <v>0</v>
      </c>
      <c r="P24" s="134">
        <v>0</v>
      </c>
      <c r="Q24" s="134">
        <v>0</v>
      </c>
      <c r="R24" s="134">
        <v>0</v>
      </c>
      <c r="S24" s="134">
        <v>0</v>
      </c>
      <c r="T24" s="134">
        <v>0</v>
      </c>
      <c r="U24" s="134">
        <v>0</v>
      </c>
      <c r="V24" s="134">
        <v>0</v>
      </c>
      <c r="W24" s="134">
        <v>0</v>
      </c>
      <c r="X24" s="134">
        <v>0</v>
      </c>
      <c r="Y24" s="134">
        <v>0</v>
      </c>
      <c r="Z24" s="134">
        <v>0</v>
      </c>
      <c r="AA24" s="134">
        <v>0</v>
      </c>
      <c r="AB24" s="134">
        <v>0</v>
      </c>
      <c r="AC24" s="134">
        <v>0</v>
      </c>
      <c r="AD24" s="134">
        <v>0</v>
      </c>
      <c r="AE24" s="134">
        <v>0</v>
      </c>
      <c r="AF24" s="134">
        <v>0</v>
      </c>
      <c r="AG24" s="131">
        <v>0</v>
      </c>
      <c r="AH24" s="11"/>
    </row>
    <row r="25" spans="1:34" ht="20.100000000000001" customHeight="1">
      <c r="A25" s="132"/>
      <c r="B25" s="132"/>
      <c r="C25" s="132"/>
      <c r="D25" s="137"/>
      <c r="E25" s="135" t="s">
        <v>423</v>
      </c>
      <c r="F25" s="134">
        <v>469660.8</v>
      </c>
      <c r="G25" s="134">
        <v>107700</v>
      </c>
      <c r="H25" s="134">
        <v>0</v>
      </c>
      <c r="I25" s="134">
        <v>0</v>
      </c>
      <c r="J25" s="134">
        <v>0</v>
      </c>
      <c r="K25" s="134">
        <v>0</v>
      </c>
      <c r="L25" s="134">
        <v>0</v>
      </c>
      <c r="M25" s="134">
        <v>20000</v>
      </c>
      <c r="N25" s="134">
        <v>0</v>
      </c>
      <c r="O25" s="134">
        <v>0</v>
      </c>
      <c r="P25" s="134">
        <v>0</v>
      </c>
      <c r="Q25" s="134">
        <v>0</v>
      </c>
      <c r="R25" s="134">
        <v>0</v>
      </c>
      <c r="S25" s="134">
        <v>0</v>
      </c>
      <c r="T25" s="134">
        <v>0</v>
      </c>
      <c r="U25" s="134">
        <v>0</v>
      </c>
      <c r="V25" s="134">
        <v>30000</v>
      </c>
      <c r="W25" s="134">
        <v>0</v>
      </c>
      <c r="X25" s="134">
        <v>0</v>
      </c>
      <c r="Y25" s="134">
        <v>90000</v>
      </c>
      <c r="Z25" s="134">
        <v>0</v>
      </c>
      <c r="AA25" s="134">
        <v>0</v>
      </c>
      <c r="AB25" s="134">
        <v>14344.32</v>
      </c>
      <c r="AC25" s="134">
        <v>21516.48</v>
      </c>
      <c r="AD25" s="134">
        <v>0</v>
      </c>
      <c r="AE25" s="134">
        <v>88800</v>
      </c>
      <c r="AF25" s="134">
        <v>0</v>
      </c>
      <c r="AG25" s="131">
        <v>97300</v>
      </c>
      <c r="AH25" s="11"/>
    </row>
    <row r="26" spans="1:34" ht="20.100000000000001" customHeight="1">
      <c r="A26" s="132" t="s">
        <v>117</v>
      </c>
      <c r="B26" s="132" t="s">
        <v>380</v>
      </c>
      <c r="C26" s="132" t="s">
        <v>380</v>
      </c>
      <c r="D26" s="137" t="s">
        <v>359</v>
      </c>
      <c r="E26" s="135" t="s">
        <v>369</v>
      </c>
      <c r="F26" s="134">
        <v>215660.79999999999</v>
      </c>
      <c r="G26" s="134">
        <v>63700</v>
      </c>
      <c r="H26" s="134">
        <v>0</v>
      </c>
      <c r="I26" s="134">
        <v>0</v>
      </c>
      <c r="J26" s="134">
        <v>0</v>
      </c>
      <c r="K26" s="134">
        <v>0</v>
      </c>
      <c r="L26" s="134">
        <v>0</v>
      </c>
      <c r="M26" s="134">
        <v>0</v>
      </c>
      <c r="N26" s="134">
        <v>0</v>
      </c>
      <c r="O26" s="134">
        <v>0</v>
      </c>
      <c r="P26" s="134">
        <v>0</v>
      </c>
      <c r="Q26" s="134">
        <v>0</v>
      </c>
      <c r="R26" s="134">
        <v>0</v>
      </c>
      <c r="S26" s="134">
        <v>0</v>
      </c>
      <c r="T26" s="134">
        <v>0</v>
      </c>
      <c r="U26" s="134">
        <v>0</v>
      </c>
      <c r="V26" s="134">
        <v>0</v>
      </c>
      <c r="W26" s="134">
        <v>0</v>
      </c>
      <c r="X26" s="134">
        <v>0</v>
      </c>
      <c r="Y26" s="134">
        <v>0</v>
      </c>
      <c r="Z26" s="134">
        <v>0</v>
      </c>
      <c r="AA26" s="134">
        <v>0</v>
      </c>
      <c r="AB26" s="134">
        <v>14344.32</v>
      </c>
      <c r="AC26" s="134">
        <v>21516.48</v>
      </c>
      <c r="AD26" s="134">
        <v>0</v>
      </c>
      <c r="AE26" s="134">
        <v>88800</v>
      </c>
      <c r="AF26" s="134">
        <v>0</v>
      </c>
      <c r="AG26" s="131">
        <v>27300</v>
      </c>
      <c r="AH26" s="11"/>
    </row>
    <row r="27" spans="1:34" ht="20.100000000000001" customHeight="1">
      <c r="A27" s="132" t="s">
        <v>117</v>
      </c>
      <c r="B27" s="132" t="s">
        <v>380</v>
      </c>
      <c r="C27" s="132" t="s">
        <v>377</v>
      </c>
      <c r="D27" s="137" t="s">
        <v>359</v>
      </c>
      <c r="E27" s="135" t="s">
        <v>80</v>
      </c>
      <c r="F27" s="134">
        <v>254000</v>
      </c>
      <c r="G27" s="134">
        <v>44000</v>
      </c>
      <c r="H27" s="134">
        <v>0</v>
      </c>
      <c r="I27" s="134">
        <v>0</v>
      </c>
      <c r="J27" s="134">
        <v>0</v>
      </c>
      <c r="K27" s="134">
        <v>0</v>
      </c>
      <c r="L27" s="134">
        <v>0</v>
      </c>
      <c r="M27" s="134">
        <v>20000</v>
      </c>
      <c r="N27" s="134">
        <v>0</v>
      </c>
      <c r="O27" s="134">
        <v>0</v>
      </c>
      <c r="P27" s="134">
        <v>0</v>
      </c>
      <c r="Q27" s="134">
        <v>0</v>
      </c>
      <c r="R27" s="134">
        <v>0</v>
      </c>
      <c r="S27" s="134">
        <v>0</v>
      </c>
      <c r="T27" s="134">
        <v>0</v>
      </c>
      <c r="U27" s="134">
        <v>0</v>
      </c>
      <c r="V27" s="134">
        <v>30000</v>
      </c>
      <c r="W27" s="134">
        <v>0</v>
      </c>
      <c r="X27" s="134">
        <v>0</v>
      </c>
      <c r="Y27" s="134">
        <v>90000</v>
      </c>
      <c r="Z27" s="134">
        <v>0</v>
      </c>
      <c r="AA27" s="134">
        <v>0</v>
      </c>
      <c r="AB27" s="134">
        <v>0</v>
      </c>
      <c r="AC27" s="134">
        <v>0</v>
      </c>
      <c r="AD27" s="134">
        <v>0</v>
      </c>
      <c r="AE27" s="134">
        <v>0</v>
      </c>
      <c r="AF27" s="134">
        <v>0</v>
      </c>
      <c r="AG27" s="131">
        <v>70000</v>
      </c>
      <c r="AH27" s="11"/>
    </row>
    <row r="28" spans="1:34" ht="20.100000000000001" customHeight="1">
      <c r="A28" s="132"/>
      <c r="B28" s="132"/>
      <c r="C28" s="132"/>
      <c r="D28" s="137"/>
      <c r="E28" s="135" t="s">
        <v>387</v>
      </c>
      <c r="F28" s="134">
        <v>2404324.6</v>
      </c>
      <c r="G28" s="134">
        <v>630000</v>
      </c>
      <c r="H28" s="134">
        <v>0</v>
      </c>
      <c r="I28" s="134">
        <v>0</v>
      </c>
      <c r="J28" s="134">
        <v>0</v>
      </c>
      <c r="K28" s="134">
        <v>0</v>
      </c>
      <c r="L28" s="134">
        <v>0</v>
      </c>
      <c r="M28" s="134">
        <v>0</v>
      </c>
      <c r="N28" s="134">
        <v>0</v>
      </c>
      <c r="O28" s="134">
        <v>70000</v>
      </c>
      <c r="P28" s="134">
        <v>320000</v>
      </c>
      <c r="Q28" s="134">
        <v>0</v>
      </c>
      <c r="R28" s="134">
        <v>40000</v>
      </c>
      <c r="S28" s="134">
        <v>80000</v>
      </c>
      <c r="T28" s="134">
        <v>20000</v>
      </c>
      <c r="U28" s="134">
        <v>60000</v>
      </c>
      <c r="V28" s="134">
        <v>80000</v>
      </c>
      <c r="W28" s="134">
        <v>0</v>
      </c>
      <c r="X28" s="134">
        <v>0</v>
      </c>
      <c r="Y28" s="134">
        <v>0</v>
      </c>
      <c r="Z28" s="134">
        <v>0</v>
      </c>
      <c r="AA28" s="134">
        <v>0</v>
      </c>
      <c r="AB28" s="134">
        <v>57009.84</v>
      </c>
      <c r="AC28" s="134">
        <v>85514.76</v>
      </c>
      <c r="AD28" s="134">
        <v>0</v>
      </c>
      <c r="AE28" s="134">
        <v>307800</v>
      </c>
      <c r="AF28" s="134">
        <v>0</v>
      </c>
      <c r="AG28" s="131">
        <v>654000</v>
      </c>
      <c r="AH28" s="11"/>
    </row>
    <row r="29" spans="1:34" ht="20.100000000000001" customHeight="1">
      <c r="A29" s="132" t="s">
        <v>117</v>
      </c>
      <c r="B29" s="132" t="s">
        <v>380</v>
      </c>
      <c r="C29" s="132" t="s">
        <v>380</v>
      </c>
      <c r="D29" s="137" t="s">
        <v>235</v>
      </c>
      <c r="E29" s="135" t="s">
        <v>369</v>
      </c>
      <c r="F29" s="134">
        <v>744324.6</v>
      </c>
      <c r="G29" s="134">
        <v>0</v>
      </c>
      <c r="H29" s="134">
        <v>0</v>
      </c>
      <c r="I29" s="134">
        <v>0</v>
      </c>
      <c r="J29" s="134">
        <v>0</v>
      </c>
      <c r="K29" s="134">
        <v>0</v>
      </c>
      <c r="L29" s="134">
        <v>0</v>
      </c>
      <c r="M29" s="134">
        <v>0</v>
      </c>
      <c r="N29" s="134">
        <v>0</v>
      </c>
      <c r="O29" s="134">
        <v>0</v>
      </c>
      <c r="P29" s="134">
        <v>0</v>
      </c>
      <c r="Q29" s="134">
        <v>0</v>
      </c>
      <c r="R29" s="134">
        <v>0</v>
      </c>
      <c r="S29" s="134">
        <v>0</v>
      </c>
      <c r="T29" s="134">
        <v>0</v>
      </c>
      <c r="U29" s="134">
        <v>0</v>
      </c>
      <c r="V29" s="134">
        <v>0</v>
      </c>
      <c r="W29" s="134">
        <v>0</v>
      </c>
      <c r="X29" s="134">
        <v>0</v>
      </c>
      <c r="Y29" s="134">
        <v>0</v>
      </c>
      <c r="Z29" s="134">
        <v>0</v>
      </c>
      <c r="AA29" s="134">
        <v>0</v>
      </c>
      <c r="AB29" s="134">
        <v>57009.84</v>
      </c>
      <c r="AC29" s="134">
        <v>85514.76</v>
      </c>
      <c r="AD29" s="134">
        <v>0</v>
      </c>
      <c r="AE29" s="134">
        <v>307800</v>
      </c>
      <c r="AF29" s="134">
        <v>0</v>
      </c>
      <c r="AG29" s="131">
        <v>294000</v>
      </c>
      <c r="AH29" s="11"/>
    </row>
    <row r="30" spans="1:34" ht="20.100000000000001" customHeight="1">
      <c r="A30" s="132" t="s">
        <v>117</v>
      </c>
      <c r="B30" s="132" t="s">
        <v>380</v>
      </c>
      <c r="C30" s="132" t="s">
        <v>376</v>
      </c>
      <c r="D30" s="137" t="s">
        <v>235</v>
      </c>
      <c r="E30" s="135" t="s">
        <v>357</v>
      </c>
      <c r="F30" s="134">
        <v>1660000</v>
      </c>
      <c r="G30" s="134">
        <v>630000</v>
      </c>
      <c r="H30" s="134">
        <v>0</v>
      </c>
      <c r="I30" s="134">
        <v>0</v>
      </c>
      <c r="J30" s="134">
        <v>0</v>
      </c>
      <c r="K30" s="134">
        <v>0</v>
      </c>
      <c r="L30" s="134">
        <v>0</v>
      </c>
      <c r="M30" s="134">
        <v>0</v>
      </c>
      <c r="N30" s="134">
        <v>0</v>
      </c>
      <c r="O30" s="134">
        <v>70000</v>
      </c>
      <c r="P30" s="134">
        <v>320000</v>
      </c>
      <c r="Q30" s="134">
        <v>0</v>
      </c>
      <c r="R30" s="134">
        <v>40000</v>
      </c>
      <c r="S30" s="134">
        <v>80000</v>
      </c>
      <c r="T30" s="134">
        <v>20000</v>
      </c>
      <c r="U30" s="134">
        <v>60000</v>
      </c>
      <c r="V30" s="134">
        <v>80000</v>
      </c>
      <c r="W30" s="134">
        <v>0</v>
      </c>
      <c r="X30" s="134">
        <v>0</v>
      </c>
      <c r="Y30" s="134">
        <v>0</v>
      </c>
      <c r="Z30" s="134">
        <v>0</v>
      </c>
      <c r="AA30" s="134">
        <v>0</v>
      </c>
      <c r="AB30" s="134">
        <v>0</v>
      </c>
      <c r="AC30" s="134">
        <v>0</v>
      </c>
      <c r="AD30" s="134">
        <v>0</v>
      </c>
      <c r="AE30" s="134">
        <v>0</v>
      </c>
      <c r="AF30" s="134">
        <v>0</v>
      </c>
      <c r="AG30" s="131">
        <v>360000</v>
      </c>
      <c r="AH30" s="11"/>
    </row>
    <row r="31" spans="1:34" ht="20.100000000000001" customHeight="1">
      <c r="A31" s="132"/>
      <c r="B31" s="132"/>
      <c r="C31" s="132"/>
      <c r="D31" s="137"/>
      <c r="E31" s="135" t="s">
        <v>388</v>
      </c>
      <c r="F31" s="134">
        <v>793645.2</v>
      </c>
      <c r="G31" s="134">
        <v>82000</v>
      </c>
      <c r="H31" s="134">
        <v>20000</v>
      </c>
      <c r="I31" s="134">
        <v>0</v>
      </c>
      <c r="J31" s="134">
        <v>10000</v>
      </c>
      <c r="K31" s="134">
        <v>10000</v>
      </c>
      <c r="L31" s="134">
        <v>10000</v>
      </c>
      <c r="M31" s="134">
        <v>30000</v>
      </c>
      <c r="N31" s="134">
        <v>0</v>
      </c>
      <c r="O31" s="134">
        <v>22500</v>
      </c>
      <c r="P31" s="134">
        <v>100000</v>
      </c>
      <c r="Q31" s="134">
        <v>0</v>
      </c>
      <c r="R31" s="134">
        <v>0</v>
      </c>
      <c r="S31" s="134">
        <v>0</v>
      </c>
      <c r="T31" s="134">
        <v>0</v>
      </c>
      <c r="U31" s="134">
        <v>40000</v>
      </c>
      <c r="V31" s="134">
        <v>32200</v>
      </c>
      <c r="W31" s="134">
        <v>0</v>
      </c>
      <c r="X31" s="134">
        <v>0</v>
      </c>
      <c r="Y31" s="134">
        <v>0</v>
      </c>
      <c r="Z31" s="134">
        <v>0</v>
      </c>
      <c r="AA31" s="134">
        <v>0</v>
      </c>
      <c r="AB31" s="134">
        <v>31234.080000000002</v>
      </c>
      <c r="AC31" s="134">
        <v>46851.12</v>
      </c>
      <c r="AD31" s="134">
        <v>0</v>
      </c>
      <c r="AE31" s="134">
        <v>245360</v>
      </c>
      <c r="AF31" s="134">
        <v>0</v>
      </c>
      <c r="AG31" s="131">
        <v>113500</v>
      </c>
      <c r="AH31" s="11"/>
    </row>
    <row r="32" spans="1:34" ht="20.100000000000001" customHeight="1">
      <c r="A32" s="132" t="s">
        <v>117</v>
      </c>
      <c r="B32" s="132" t="s">
        <v>380</v>
      </c>
      <c r="C32" s="132" t="s">
        <v>380</v>
      </c>
      <c r="D32" s="137" t="s">
        <v>108</v>
      </c>
      <c r="E32" s="135" t="s">
        <v>369</v>
      </c>
      <c r="F32" s="134">
        <v>448445.2</v>
      </c>
      <c r="G32" s="134">
        <v>50000</v>
      </c>
      <c r="H32" s="134">
        <v>0</v>
      </c>
      <c r="I32" s="134">
        <v>0</v>
      </c>
      <c r="J32" s="134">
        <v>0</v>
      </c>
      <c r="K32" s="134">
        <v>0</v>
      </c>
      <c r="L32" s="134">
        <v>0</v>
      </c>
      <c r="M32" s="134">
        <v>0</v>
      </c>
      <c r="N32" s="134">
        <v>0</v>
      </c>
      <c r="O32" s="134">
        <v>22500</v>
      </c>
      <c r="P32" s="134">
        <v>50000</v>
      </c>
      <c r="Q32" s="134">
        <v>0</v>
      </c>
      <c r="R32" s="134">
        <v>0</v>
      </c>
      <c r="S32" s="134">
        <v>0</v>
      </c>
      <c r="T32" s="134">
        <v>0</v>
      </c>
      <c r="U32" s="134">
        <v>0</v>
      </c>
      <c r="V32" s="134">
        <v>0</v>
      </c>
      <c r="W32" s="134">
        <v>0</v>
      </c>
      <c r="X32" s="134">
        <v>0</v>
      </c>
      <c r="Y32" s="134">
        <v>0</v>
      </c>
      <c r="Z32" s="134">
        <v>0</v>
      </c>
      <c r="AA32" s="134">
        <v>0</v>
      </c>
      <c r="AB32" s="134">
        <v>31234.080000000002</v>
      </c>
      <c r="AC32" s="134">
        <v>46851.12</v>
      </c>
      <c r="AD32" s="134">
        <v>0</v>
      </c>
      <c r="AE32" s="134">
        <v>195360</v>
      </c>
      <c r="AF32" s="134">
        <v>0</v>
      </c>
      <c r="AG32" s="131">
        <v>52500</v>
      </c>
      <c r="AH32" s="11"/>
    </row>
    <row r="33" spans="1:34" ht="20.100000000000001" customHeight="1">
      <c r="A33" s="132" t="s">
        <v>117</v>
      </c>
      <c r="B33" s="132" t="s">
        <v>380</v>
      </c>
      <c r="C33" s="132" t="s">
        <v>31</v>
      </c>
      <c r="D33" s="137" t="s">
        <v>108</v>
      </c>
      <c r="E33" s="135" t="s">
        <v>382</v>
      </c>
      <c r="F33" s="134">
        <v>205200</v>
      </c>
      <c r="G33" s="134">
        <v>22000</v>
      </c>
      <c r="H33" s="134">
        <v>10000</v>
      </c>
      <c r="I33" s="134">
        <v>0</v>
      </c>
      <c r="J33" s="134">
        <v>0</v>
      </c>
      <c r="K33" s="134">
        <v>0</v>
      </c>
      <c r="L33" s="134">
        <v>0</v>
      </c>
      <c r="M33" s="134">
        <v>20000</v>
      </c>
      <c r="N33" s="134">
        <v>0</v>
      </c>
      <c r="O33" s="134">
        <v>0</v>
      </c>
      <c r="P33" s="134">
        <v>30000</v>
      </c>
      <c r="Q33" s="134">
        <v>0</v>
      </c>
      <c r="R33" s="134">
        <v>0</v>
      </c>
      <c r="S33" s="134">
        <v>0</v>
      </c>
      <c r="T33" s="134">
        <v>0</v>
      </c>
      <c r="U33" s="134">
        <v>20000</v>
      </c>
      <c r="V33" s="134">
        <v>32200</v>
      </c>
      <c r="W33" s="134">
        <v>0</v>
      </c>
      <c r="X33" s="134">
        <v>0</v>
      </c>
      <c r="Y33" s="134">
        <v>0</v>
      </c>
      <c r="Z33" s="134">
        <v>0</v>
      </c>
      <c r="AA33" s="134">
        <v>0</v>
      </c>
      <c r="AB33" s="134">
        <v>0</v>
      </c>
      <c r="AC33" s="134">
        <v>0</v>
      </c>
      <c r="AD33" s="134">
        <v>0</v>
      </c>
      <c r="AE33" s="134">
        <v>30000</v>
      </c>
      <c r="AF33" s="134">
        <v>0</v>
      </c>
      <c r="AG33" s="131">
        <v>41000</v>
      </c>
      <c r="AH33" s="11"/>
    </row>
    <row r="34" spans="1:34" ht="20.100000000000001" customHeight="1">
      <c r="A34" s="132" t="s">
        <v>117</v>
      </c>
      <c r="B34" s="132" t="s">
        <v>31</v>
      </c>
      <c r="C34" s="132" t="s">
        <v>380</v>
      </c>
      <c r="D34" s="137" t="s">
        <v>108</v>
      </c>
      <c r="E34" s="135" t="s">
        <v>442</v>
      </c>
      <c r="F34" s="134">
        <v>140000</v>
      </c>
      <c r="G34" s="134">
        <v>10000</v>
      </c>
      <c r="H34" s="134">
        <v>10000</v>
      </c>
      <c r="I34" s="134">
        <v>0</v>
      </c>
      <c r="J34" s="134">
        <v>10000</v>
      </c>
      <c r="K34" s="134">
        <v>10000</v>
      </c>
      <c r="L34" s="134">
        <v>10000</v>
      </c>
      <c r="M34" s="134">
        <v>10000</v>
      </c>
      <c r="N34" s="134">
        <v>0</v>
      </c>
      <c r="O34" s="134">
        <v>0</v>
      </c>
      <c r="P34" s="134">
        <v>20000</v>
      </c>
      <c r="Q34" s="134">
        <v>0</v>
      </c>
      <c r="R34" s="134">
        <v>0</v>
      </c>
      <c r="S34" s="134">
        <v>0</v>
      </c>
      <c r="T34" s="134">
        <v>0</v>
      </c>
      <c r="U34" s="134">
        <v>20000</v>
      </c>
      <c r="V34" s="134">
        <v>0</v>
      </c>
      <c r="W34" s="134">
        <v>0</v>
      </c>
      <c r="X34" s="134">
        <v>0</v>
      </c>
      <c r="Y34" s="134">
        <v>0</v>
      </c>
      <c r="Z34" s="134">
        <v>0</v>
      </c>
      <c r="AA34" s="134">
        <v>0</v>
      </c>
      <c r="AB34" s="134">
        <v>0</v>
      </c>
      <c r="AC34" s="134">
        <v>0</v>
      </c>
      <c r="AD34" s="134">
        <v>0</v>
      </c>
      <c r="AE34" s="134">
        <v>20000</v>
      </c>
      <c r="AF34" s="134">
        <v>0</v>
      </c>
      <c r="AG34" s="131">
        <v>20000</v>
      </c>
      <c r="AH34" s="11"/>
    </row>
    <row r="35" spans="1:34" ht="20.100000000000001" customHeight="1">
      <c r="A35" s="132"/>
      <c r="B35" s="132"/>
      <c r="C35" s="132"/>
      <c r="D35" s="137"/>
      <c r="E35" s="135" t="s">
        <v>129</v>
      </c>
      <c r="F35" s="134">
        <v>1562713</v>
      </c>
      <c r="G35" s="134">
        <v>46000</v>
      </c>
      <c r="H35" s="134">
        <v>0</v>
      </c>
      <c r="I35" s="134">
        <v>0</v>
      </c>
      <c r="J35" s="134">
        <v>0</v>
      </c>
      <c r="K35" s="134">
        <v>0</v>
      </c>
      <c r="L35" s="134">
        <v>0</v>
      </c>
      <c r="M35" s="134">
        <v>0</v>
      </c>
      <c r="N35" s="134">
        <v>0</v>
      </c>
      <c r="O35" s="134">
        <v>0</v>
      </c>
      <c r="P35" s="134">
        <v>140000</v>
      </c>
      <c r="Q35" s="134">
        <v>0</v>
      </c>
      <c r="R35" s="134">
        <v>0</v>
      </c>
      <c r="S35" s="134">
        <v>0</v>
      </c>
      <c r="T35" s="134">
        <v>0</v>
      </c>
      <c r="U35" s="134">
        <v>0</v>
      </c>
      <c r="V35" s="134">
        <v>22000</v>
      </c>
      <c r="W35" s="134">
        <v>556000</v>
      </c>
      <c r="X35" s="134">
        <v>0</v>
      </c>
      <c r="Y35" s="134">
        <v>0</v>
      </c>
      <c r="Z35" s="134">
        <v>124000</v>
      </c>
      <c r="AA35" s="134">
        <v>200000</v>
      </c>
      <c r="AB35" s="134">
        <v>9085.2000000000007</v>
      </c>
      <c r="AC35" s="134">
        <v>13627.8</v>
      </c>
      <c r="AD35" s="134">
        <v>0</v>
      </c>
      <c r="AE35" s="134">
        <v>30000</v>
      </c>
      <c r="AF35" s="134">
        <v>0</v>
      </c>
      <c r="AG35" s="131">
        <v>422000</v>
      </c>
      <c r="AH35" s="11"/>
    </row>
    <row r="36" spans="1:34" ht="20.100000000000001" customHeight="1">
      <c r="A36" s="132" t="s">
        <v>117</v>
      </c>
      <c r="B36" s="132" t="s">
        <v>380</v>
      </c>
      <c r="C36" s="132" t="s">
        <v>292</v>
      </c>
      <c r="D36" s="137" t="s">
        <v>467</v>
      </c>
      <c r="E36" s="135" t="s">
        <v>225</v>
      </c>
      <c r="F36" s="134">
        <v>1562713</v>
      </c>
      <c r="G36" s="134">
        <v>46000</v>
      </c>
      <c r="H36" s="134">
        <v>0</v>
      </c>
      <c r="I36" s="134">
        <v>0</v>
      </c>
      <c r="J36" s="134">
        <v>0</v>
      </c>
      <c r="K36" s="134">
        <v>0</v>
      </c>
      <c r="L36" s="134">
        <v>0</v>
      </c>
      <c r="M36" s="134">
        <v>0</v>
      </c>
      <c r="N36" s="134">
        <v>0</v>
      </c>
      <c r="O36" s="134">
        <v>0</v>
      </c>
      <c r="P36" s="134">
        <v>140000</v>
      </c>
      <c r="Q36" s="134">
        <v>0</v>
      </c>
      <c r="R36" s="134">
        <v>0</v>
      </c>
      <c r="S36" s="134">
        <v>0</v>
      </c>
      <c r="T36" s="134">
        <v>0</v>
      </c>
      <c r="U36" s="134">
        <v>0</v>
      </c>
      <c r="V36" s="134">
        <v>22000</v>
      </c>
      <c r="W36" s="134">
        <v>556000</v>
      </c>
      <c r="X36" s="134">
        <v>0</v>
      </c>
      <c r="Y36" s="134">
        <v>0</v>
      </c>
      <c r="Z36" s="134">
        <v>124000</v>
      </c>
      <c r="AA36" s="134">
        <v>200000</v>
      </c>
      <c r="AB36" s="134">
        <v>9085.2000000000007</v>
      </c>
      <c r="AC36" s="134">
        <v>13627.8</v>
      </c>
      <c r="AD36" s="134">
        <v>0</v>
      </c>
      <c r="AE36" s="134">
        <v>30000</v>
      </c>
      <c r="AF36" s="134">
        <v>0</v>
      </c>
      <c r="AG36" s="131">
        <v>422000</v>
      </c>
    </row>
    <row r="37" spans="1:34" ht="20.100000000000001" customHeight="1">
      <c r="A37" s="132"/>
      <c r="B37" s="132"/>
      <c r="C37" s="132"/>
      <c r="D37" s="137"/>
      <c r="E37" s="135" t="s">
        <v>213</v>
      </c>
      <c r="F37" s="134">
        <v>67056.600000000006</v>
      </c>
      <c r="G37" s="134">
        <v>31500</v>
      </c>
      <c r="H37" s="134">
        <v>0</v>
      </c>
      <c r="I37" s="134">
        <v>0</v>
      </c>
      <c r="J37" s="134">
        <v>0</v>
      </c>
      <c r="K37" s="134">
        <v>0</v>
      </c>
      <c r="L37" s="134">
        <v>0</v>
      </c>
      <c r="M37" s="134">
        <v>0</v>
      </c>
      <c r="N37" s="134">
        <v>0</v>
      </c>
      <c r="O37" s="134">
        <v>0</v>
      </c>
      <c r="P37" s="134">
        <v>0</v>
      </c>
      <c r="Q37" s="134">
        <v>0</v>
      </c>
      <c r="R37" s="134">
        <v>0</v>
      </c>
      <c r="S37" s="134">
        <v>0</v>
      </c>
      <c r="T37" s="134">
        <v>0</v>
      </c>
      <c r="U37" s="134">
        <v>0</v>
      </c>
      <c r="V37" s="134">
        <v>0</v>
      </c>
      <c r="W37" s="134">
        <v>0</v>
      </c>
      <c r="X37" s="134">
        <v>0</v>
      </c>
      <c r="Y37" s="134">
        <v>0</v>
      </c>
      <c r="Z37" s="134">
        <v>0</v>
      </c>
      <c r="AA37" s="134">
        <v>0</v>
      </c>
      <c r="AB37" s="134">
        <v>8822.64</v>
      </c>
      <c r="AC37" s="134">
        <v>13233.96</v>
      </c>
      <c r="AD37" s="134">
        <v>0</v>
      </c>
      <c r="AE37" s="134">
        <v>0</v>
      </c>
      <c r="AF37" s="134">
        <v>0</v>
      </c>
      <c r="AG37" s="131">
        <v>13500</v>
      </c>
    </row>
    <row r="38" spans="1:34" ht="20.100000000000001" customHeight="1">
      <c r="A38" s="132" t="s">
        <v>117</v>
      </c>
      <c r="B38" s="132" t="s">
        <v>380</v>
      </c>
      <c r="C38" s="132" t="s">
        <v>3</v>
      </c>
      <c r="D38" s="137" t="s">
        <v>358</v>
      </c>
      <c r="E38" s="135" t="s">
        <v>59</v>
      </c>
      <c r="F38" s="134">
        <v>67056.600000000006</v>
      </c>
      <c r="G38" s="134">
        <v>31500</v>
      </c>
      <c r="H38" s="134">
        <v>0</v>
      </c>
      <c r="I38" s="134">
        <v>0</v>
      </c>
      <c r="J38" s="134">
        <v>0</v>
      </c>
      <c r="K38" s="134">
        <v>0</v>
      </c>
      <c r="L38" s="134">
        <v>0</v>
      </c>
      <c r="M38" s="134">
        <v>0</v>
      </c>
      <c r="N38" s="134">
        <v>0</v>
      </c>
      <c r="O38" s="134">
        <v>0</v>
      </c>
      <c r="P38" s="134">
        <v>0</v>
      </c>
      <c r="Q38" s="134">
        <v>0</v>
      </c>
      <c r="R38" s="134">
        <v>0</v>
      </c>
      <c r="S38" s="134">
        <v>0</v>
      </c>
      <c r="T38" s="134">
        <v>0</v>
      </c>
      <c r="U38" s="134">
        <v>0</v>
      </c>
      <c r="V38" s="134">
        <v>0</v>
      </c>
      <c r="W38" s="134">
        <v>0</v>
      </c>
      <c r="X38" s="134">
        <v>0</v>
      </c>
      <c r="Y38" s="134">
        <v>0</v>
      </c>
      <c r="Z38" s="134">
        <v>0</v>
      </c>
      <c r="AA38" s="134">
        <v>0</v>
      </c>
      <c r="AB38" s="134">
        <v>8822.64</v>
      </c>
      <c r="AC38" s="134">
        <v>13233.96</v>
      </c>
      <c r="AD38" s="134">
        <v>0</v>
      </c>
      <c r="AE38" s="134">
        <v>0</v>
      </c>
      <c r="AF38" s="134">
        <v>0</v>
      </c>
      <c r="AG38" s="131">
        <v>13500</v>
      </c>
    </row>
    <row r="39" spans="1:34" ht="20.100000000000001" customHeight="1">
      <c r="A39" s="132"/>
      <c r="B39" s="132"/>
      <c r="C39" s="132"/>
      <c r="D39" s="137"/>
      <c r="E39" s="135" t="s">
        <v>314</v>
      </c>
      <c r="F39" s="134">
        <v>324270.2</v>
      </c>
      <c r="G39" s="134">
        <v>70000</v>
      </c>
      <c r="H39" s="134">
        <v>0</v>
      </c>
      <c r="I39" s="134">
        <v>0</v>
      </c>
      <c r="J39" s="134">
        <v>0</v>
      </c>
      <c r="K39" s="134">
        <v>0</v>
      </c>
      <c r="L39" s="134">
        <v>0</v>
      </c>
      <c r="M39" s="134">
        <v>0</v>
      </c>
      <c r="N39" s="134">
        <v>0</v>
      </c>
      <c r="O39" s="134">
        <v>0</v>
      </c>
      <c r="P39" s="134">
        <v>100000</v>
      </c>
      <c r="Q39" s="134">
        <v>0</v>
      </c>
      <c r="R39" s="134">
        <v>0</v>
      </c>
      <c r="S39" s="134">
        <v>0</v>
      </c>
      <c r="T39" s="134">
        <v>0</v>
      </c>
      <c r="U39" s="134">
        <v>0</v>
      </c>
      <c r="V39" s="134">
        <v>12400</v>
      </c>
      <c r="W39" s="134">
        <v>0</v>
      </c>
      <c r="X39" s="134">
        <v>0</v>
      </c>
      <c r="Y39" s="134">
        <v>0</v>
      </c>
      <c r="Z39" s="134">
        <v>0</v>
      </c>
      <c r="AA39" s="134">
        <v>0</v>
      </c>
      <c r="AB39" s="134">
        <v>7828.08</v>
      </c>
      <c r="AC39" s="134">
        <v>11742.12</v>
      </c>
      <c r="AD39" s="134">
        <v>0</v>
      </c>
      <c r="AE39" s="134">
        <v>0</v>
      </c>
      <c r="AF39" s="134">
        <v>0</v>
      </c>
      <c r="AG39" s="131">
        <v>122300</v>
      </c>
    </row>
    <row r="40" spans="1:34" ht="20.100000000000001" customHeight="1">
      <c r="A40" s="132" t="s">
        <v>480</v>
      </c>
      <c r="B40" s="132" t="s">
        <v>168</v>
      </c>
      <c r="C40" s="132" t="s">
        <v>31</v>
      </c>
      <c r="D40" s="137" t="s">
        <v>234</v>
      </c>
      <c r="E40" s="135" t="s">
        <v>484</v>
      </c>
      <c r="F40" s="134">
        <v>259700</v>
      </c>
      <c r="G40" s="134">
        <v>70000</v>
      </c>
      <c r="H40" s="134">
        <v>0</v>
      </c>
      <c r="I40" s="134">
        <v>0</v>
      </c>
      <c r="J40" s="134">
        <v>0</v>
      </c>
      <c r="K40" s="134">
        <v>0</v>
      </c>
      <c r="L40" s="134">
        <v>0</v>
      </c>
      <c r="M40" s="134">
        <v>0</v>
      </c>
      <c r="N40" s="134">
        <v>0</v>
      </c>
      <c r="O40" s="134">
        <v>0</v>
      </c>
      <c r="P40" s="134">
        <v>100000</v>
      </c>
      <c r="Q40" s="134">
        <v>0</v>
      </c>
      <c r="R40" s="134">
        <v>0</v>
      </c>
      <c r="S40" s="134">
        <v>0</v>
      </c>
      <c r="T40" s="134">
        <v>0</v>
      </c>
      <c r="U40" s="134">
        <v>0</v>
      </c>
      <c r="V40" s="134">
        <v>12400</v>
      </c>
      <c r="W40" s="134">
        <v>0</v>
      </c>
      <c r="X40" s="134">
        <v>0</v>
      </c>
      <c r="Y40" s="134">
        <v>0</v>
      </c>
      <c r="Z40" s="134">
        <v>0</v>
      </c>
      <c r="AA40" s="134">
        <v>0</v>
      </c>
      <c r="AB40" s="134">
        <v>0</v>
      </c>
      <c r="AC40" s="134">
        <v>0</v>
      </c>
      <c r="AD40" s="134">
        <v>0</v>
      </c>
      <c r="AE40" s="134">
        <v>0</v>
      </c>
      <c r="AF40" s="134">
        <v>0</v>
      </c>
      <c r="AG40" s="131">
        <v>77300</v>
      </c>
    </row>
    <row r="41" spans="1:34" ht="20.100000000000001" customHeight="1">
      <c r="A41" s="132" t="s">
        <v>117</v>
      </c>
      <c r="B41" s="132" t="s">
        <v>380</v>
      </c>
      <c r="C41" s="132" t="s">
        <v>3</v>
      </c>
      <c r="D41" s="137" t="s">
        <v>234</v>
      </c>
      <c r="E41" s="135" t="s">
        <v>59</v>
      </c>
      <c r="F41" s="134">
        <v>64570.2</v>
      </c>
      <c r="G41" s="134">
        <v>0</v>
      </c>
      <c r="H41" s="134">
        <v>0</v>
      </c>
      <c r="I41" s="134">
        <v>0</v>
      </c>
      <c r="J41" s="134">
        <v>0</v>
      </c>
      <c r="K41" s="134">
        <v>0</v>
      </c>
      <c r="L41" s="134">
        <v>0</v>
      </c>
      <c r="M41" s="134">
        <v>0</v>
      </c>
      <c r="N41" s="134">
        <v>0</v>
      </c>
      <c r="O41" s="134">
        <v>0</v>
      </c>
      <c r="P41" s="134">
        <v>0</v>
      </c>
      <c r="Q41" s="134">
        <v>0</v>
      </c>
      <c r="R41" s="134">
        <v>0</v>
      </c>
      <c r="S41" s="134">
        <v>0</v>
      </c>
      <c r="T41" s="134">
        <v>0</v>
      </c>
      <c r="U41" s="134">
        <v>0</v>
      </c>
      <c r="V41" s="134">
        <v>0</v>
      </c>
      <c r="W41" s="134">
        <v>0</v>
      </c>
      <c r="X41" s="134">
        <v>0</v>
      </c>
      <c r="Y41" s="134">
        <v>0</v>
      </c>
      <c r="Z41" s="134">
        <v>0</v>
      </c>
      <c r="AA41" s="134">
        <v>0</v>
      </c>
      <c r="AB41" s="134">
        <v>7828.08</v>
      </c>
      <c r="AC41" s="134">
        <v>11742.12</v>
      </c>
      <c r="AD41" s="134">
        <v>0</v>
      </c>
      <c r="AE41" s="134">
        <v>0</v>
      </c>
      <c r="AF41" s="134">
        <v>0</v>
      </c>
      <c r="AG41" s="131">
        <v>45000</v>
      </c>
    </row>
    <row r="42" spans="1:34" ht="20.100000000000001" customHeight="1">
      <c r="A42" s="132"/>
      <c r="B42" s="132"/>
      <c r="C42" s="132"/>
      <c r="D42" s="137"/>
      <c r="E42" s="135" t="s">
        <v>13</v>
      </c>
      <c r="F42" s="134">
        <v>2026743.4</v>
      </c>
      <c r="G42" s="134">
        <v>734000</v>
      </c>
      <c r="H42" s="134">
        <v>60000</v>
      </c>
      <c r="I42" s="134">
        <v>0</v>
      </c>
      <c r="J42" s="134">
        <v>0</v>
      </c>
      <c r="K42" s="134">
        <v>0</v>
      </c>
      <c r="L42" s="134">
        <v>0</v>
      </c>
      <c r="M42" s="134">
        <v>70000</v>
      </c>
      <c r="N42" s="134">
        <v>0</v>
      </c>
      <c r="O42" s="134">
        <v>0</v>
      </c>
      <c r="P42" s="134">
        <v>257000</v>
      </c>
      <c r="Q42" s="134">
        <v>0</v>
      </c>
      <c r="R42" s="134">
        <v>0</v>
      </c>
      <c r="S42" s="134">
        <v>0</v>
      </c>
      <c r="T42" s="134">
        <v>0</v>
      </c>
      <c r="U42" s="134">
        <v>0</v>
      </c>
      <c r="V42" s="134">
        <v>50000</v>
      </c>
      <c r="W42" s="134">
        <v>0</v>
      </c>
      <c r="X42" s="134">
        <v>0</v>
      </c>
      <c r="Y42" s="134">
        <v>0</v>
      </c>
      <c r="Z42" s="134">
        <v>360000</v>
      </c>
      <c r="AA42" s="134">
        <v>0</v>
      </c>
      <c r="AB42" s="134">
        <v>39033.360000000001</v>
      </c>
      <c r="AC42" s="134">
        <v>58550.04</v>
      </c>
      <c r="AD42" s="134">
        <v>0</v>
      </c>
      <c r="AE42" s="134">
        <v>267160</v>
      </c>
      <c r="AF42" s="134">
        <v>0</v>
      </c>
      <c r="AG42" s="131">
        <v>131000</v>
      </c>
    </row>
    <row r="43" spans="1:34" ht="20.100000000000001" customHeight="1">
      <c r="A43" s="132" t="s">
        <v>117</v>
      </c>
      <c r="B43" s="132" t="s">
        <v>380</v>
      </c>
      <c r="C43" s="132" t="s">
        <v>380</v>
      </c>
      <c r="D43" s="137" t="s">
        <v>79</v>
      </c>
      <c r="E43" s="135" t="s">
        <v>369</v>
      </c>
      <c r="F43" s="134">
        <v>556743.4</v>
      </c>
      <c r="G43" s="134">
        <v>160000</v>
      </c>
      <c r="H43" s="134">
        <v>0</v>
      </c>
      <c r="I43" s="134">
        <v>0</v>
      </c>
      <c r="J43" s="134">
        <v>0</v>
      </c>
      <c r="K43" s="134">
        <v>0</v>
      </c>
      <c r="L43" s="134">
        <v>0</v>
      </c>
      <c r="M43" s="134">
        <v>0</v>
      </c>
      <c r="N43" s="134">
        <v>0</v>
      </c>
      <c r="O43" s="134">
        <v>0</v>
      </c>
      <c r="P43" s="134">
        <v>57000</v>
      </c>
      <c r="Q43" s="134">
        <v>0</v>
      </c>
      <c r="R43" s="134">
        <v>0</v>
      </c>
      <c r="S43" s="134">
        <v>0</v>
      </c>
      <c r="T43" s="134">
        <v>0</v>
      </c>
      <c r="U43" s="134">
        <v>0</v>
      </c>
      <c r="V43" s="134">
        <v>0</v>
      </c>
      <c r="W43" s="134">
        <v>0</v>
      </c>
      <c r="X43" s="134">
        <v>0</v>
      </c>
      <c r="Y43" s="134">
        <v>0</v>
      </c>
      <c r="Z43" s="134">
        <v>0</v>
      </c>
      <c r="AA43" s="134">
        <v>0</v>
      </c>
      <c r="AB43" s="134">
        <v>39033.360000000001</v>
      </c>
      <c r="AC43" s="134">
        <v>58550.04</v>
      </c>
      <c r="AD43" s="134">
        <v>0</v>
      </c>
      <c r="AE43" s="134">
        <v>242160</v>
      </c>
      <c r="AF43" s="134">
        <v>0</v>
      </c>
      <c r="AG43" s="131">
        <v>0</v>
      </c>
    </row>
    <row r="44" spans="1:34" ht="20.100000000000001" customHeight="1">
      <c r="A44" s="132" t="s">
        <v>117</v>
      </c>
      <c r="B44" s="132" t="s">
        <v>380</v>
      </c>
      <c r="C44" s="132" t="s">
        <v>376</v>
      </c>
      <c r="D44" s="137" t="s">
        <v>79</v>
      </c>
      <c r="E44" s="135" t="s">
        <v>357</v>
      </c>
      <c r="F44" s="134">
        <v>1470000</v>
      </c>
      <c r="G44" s="134">
        <v>574000</v>
      </c>
      <c r="H44" s="134">
        <v>60000</v>
      </c>
      <c r="I44" s="134">
        <v>0</v>
      </c>
      <c r="J44" s="134">
        <v>0</v>
      </c>
      <c r="K44" s="134">
        <v>0</v>
      </c>
      <c r="L44" s="134">
        <v>0</v>
      </c>
      <c r="M44" s="134">
        <v>70000</v>
      </c>
      <c r="N44" s="134">
        <v>0</v>
      </c>
      <c r="O44" s="134">
        <v>0</v>
      </c>
      <c r="P44" s="134">
        <v>200000</v>
      </c>
      <c r="Q44" s="134">
        <v>0</v>
      </c>
      <c r="R44" s="134">
        <v>0</v>
      </c>
      <c r="S44" s="134">
        <v>0</v>
      </c>
      <c r="T44" s="134">
        <v>0</v>
      </c>
      <c r="U44" s="134">
        <v>0</v>
      </c>
      <c r="V44" s="134">
        <v>50000</v>
      </c>
      <c r="W44" s="134">
        <v>0</v>
      </c>
      <c r="X44" s="134">
        <v>0</v>
      </c>
      <c r="Y44" s="134">
        <v>0</v>
      </c>
      <c r="Z44" s="134">
        <v>360000</v>
      </c>
      <c r="AA44" s="134">
        <v>0</v>
      </c>
      <c r="AB44" s="134">
        <v>0</v>
      </c>
      <c r="AC44" s="134">
        <v>0</v>
      </c>
      <c r="AD44" s="134">
        <v>0</v>
      </c>
      <c r="AE44" s="134">
        <v>25000</v>
      </c>
      <c r="AF44" s="134">
        <v>0</v>
      </c>
      <c r="AG44" s="131">
        <v>131000</v>
      </c>
    </row>
    <row r="45" spans="1:34" ht="20.100000000000001" customHeight="1">
      <c r="A45" s="132"/>
      <c r="B45" s="132"/>
      <c r="C45" s="132"/>
      <c r="D45" s="137"/>
      <c r="E45" s="135" t="s">
        <v>178</v>
      </c>
      <c r="F45" s="134">
        <v>156994.6</v>
      </c>
      <c r="G45" s="134">
        <v>82874</v>
      </c>
      <c r="H45" s="134">
        <v>0</v>
      </c>
      <c r="I45" s="134">
        <v>0</v>
      </c>
      <c r="J45" s="134">
        <v>0</v>
      </c>
      <c r="K45" s="134">
        <v>0</v>
      </c>
      <c r="L45" s="134">
        <v>0</v>
      </c>
      <c r="M45" s="134">
        <v>0</v>
      </c>
      <c r="N45" s="134">
        <v>0</v>
      </c>
      <c r="O45" s="134">
        <v>0</v>
      </c>
      <c r="P45" s="134">
        <v>0</v>
      </c>
      <c r="Q45" s="134">
        <v>0</v>
      </c>
      <c r="R45" s="134">
        <v>0</v>
      </c>
      <c r="S45" s="134">
        <v>0</v>
      </c>
      <c r="T45" s="134">
        <v>0</v>
      </c>
      <c r="U45" s="134">
        <v>0</v>
      </c>
      <c r="V45" s="134">
        <v>20000</v>
      </c>
      <c r="W45" s="134">
        <v>0</v>
      </c>
      <c r="X45" s="134">
        <v>0</v>
      </c>
      <c r="Y45" s="134">
        <v>0</v>
      </c>
      <c r="Z45" s="134">
        <v>0</v>
      </c>
      <c r="AA45" s="134">
        <v>0</v>
      </c>
      <c r="AB45" s="134">
        <v>4248.24</v>
      </c>
      <c r="AC45" s="134">
        <v>6372.36</v>
      </c>
      <c r="AD45" s="134">
        <v>0</v>
      </c>
      <c r="AE45" s="134">
        <v>0</v>
      </c>
      <c r="AF45" s="134">
        <v>0</v>
      </c>
      <c r="AG45" s="131">
        <v>43500</v>
      </c>
    </row>
    <row r="46" spans="1:34" ht="20.100000000000001" customHeight="1">
      <c r="A46" s="132" t="s">
        <v>117</v>
      </c>
      <c r="B46" s="132" t="s">
        <v>380</v>
      </c>
      <c r="C46" s="132" t="s">
        <v>404</v>
      </c>
      <c r="D46" s="137" t="s">
        <v>328</v>
      </c>
      <c r="E46" s="135" t="s">
        <v>143</v>
      </c>
      <c r="F46" s="134">
        <v>156994.6</v>
      </c>
      <c r="G46" s="134">
        <v>82874</v>
      </c>
      <c r="H46" s="134">
        <v>0</v>
      </c>
      <c r="I46" s="134">
        <v>0</v>
      </c>
      <c r="J46" s="134">
        <v>0</v>
      </c>
      <c r="K46" s="134">
        <v>0</v>
      </c>
      <c r="L46" s="134">
        <v>0</v>
      </c>
      <c r="M46" s="134">
        <v>0</v>
      </c>
      <c r="N46" s="134">
        <v>0</v>
      </c>
      <c r="O46" s="134">
        <v>0</v>
      </c>
      <c r="P46" s="134">
        <v>0</v>
      </c>
      <c r="Q46" s="134">
        <v>0</v>
      </c>
      <c r="R46" s="134">
        <v>0</v>
      </c>
      <c r="S46" s="134">
        <v>0</v>
      </c>
      <c r="T46" s="134">
        <v>0</v>
      </c>
      <c r="U46" s="134">
        <v>0</v>
      </c>
      <c r="V46" s="134">
        <v>20000</v>
      </c>
      <c r="W46" s="134">
        <v>0</v>
      </c>
      <c r="X46" s="134">
        <v>0</v>
      </c>
      <c r="Y46" s="134">
        <v>0</v>
      </c>
      <c r="Z46" s="134">
        <v>0</v>
      </c>
      <c r="AA46" s="134">
        <v>0</v>
      </c>
      <c r="AB46" s="134">
        <v>4248.24</v>
      </c>
      <c r="AC46" s="134">
        <v>6372.36</v>
      </c>
      <c r="AD46" s="134">
        <v>0</v>
      </c>
      <c r="AE46" s="134">
        <v>0</v>
      </c>
      <c r="AF46" s="134">
        <v>0</v>
      </c>
      <c r="AG46" s="131">
        <v>43500</v>
      </c>
    </row>
  </sheetData>
  <mergeCells count="31">
    <mergeCell ref="AD5:AD6"/>
    <mergeCell ref="R5:R6"/>
    <mergeCell ref="T5:T6"/>
    <mergeCell ref="O5:O6"/>
    <mergeCell ref="AF5:AF6"/>
    <mergeCell ref="AG5:AG6"/>
    <mergeCell ref="A4:E4"/>
    <mergeCell ref="Z5:Z6"/>
    <mergeCell ref="AA5:AA6"/>
    <mergeCell ref="AB5:AB6"/>
    <mergeCell ref="AC5:AC6"/>
    <mergeCell ref="J5:J6"/>
    <mergeCell ref="AE5:AE6"/>
    <mergeCell ref="L5:L6"/>
    <mergeCell ref="U5:U6"/>
    <mergeCell ref="V5:V6"/>
    <mergeCell ref="W5:W6"/>
    <mergeCell ref="X5:X6"/>
    <mergeCell ref="Y5:Y6"/>
    <mergeCell ref="M5:M6"/>
    <mergeCell ref="N5:N6"/>
    <mergeCell ref="K5:K6"/>
    <mergeCell ref="S5:S6"/>
    <mergeCell ref="D5:D6"/>
    <mergeCell ref="E5:E6"/>
    <mergeCell ref="P5:P6"/>
    <mergeCell ref="Q5:Q6"/>
    <mergeCell ref="F5:F6"/>
    <mergeCell ref="G5:G6"/>
    <mergeCell ref="H5:H6"/>
    <mergeCell ref="I5:I6"/>
  </mergeCells>
  <phoneticPr fontId="2" type="noConversion"/>
  <printOptions horizontalCentered="1"/>
  <pageMargins left="0.59055118110236215" right="0.59055118110236215" top="0.59055118110236215" bottom="0.59055118110236215" header="0.59055118110236215" footer="0.39370078740157477"/>
  <pageSetup paperSize="9" fitToHeight="100" orientation="landscape" horizontalDpi="0" verticalDpi="0" r:id="rId1"/>
  <headerFooter alignWithMargins="0">
    <oddFooter>第 &amp;P 页,共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35"/>
  <sheetViews>
    <sheetView showGridLines="0" showZeros="0" workbookViewId="0">
      <selection activeCell="A8" sqref="A8"/>
    </sheetView>
  </sheetViews>
  <sheetFormatPr defaultColWidth="9.1640625" defaultRowHeight="12.75" customHeight="1"/>
  <cols>
    <col min="1" max="1" width="4.83203125" customWidth="1"/>
    <col min="2" max="3" width="3.6640625" customWidth="1"/>
    <col min="4" max="4" width="9.1640625" customWidth="1"/>
    <col min="5" max="5" width="38" customWidth="1"/>
    <col min="6" max="6" width="14.6640625" customWidth="1"/>
    <col min="7" max="16" width="10.6640625" customWidth="1"/>
    <col min="17" max="22" width="9.1640625" customWidth="1"/>
    <col min="23" max="33" width="10.6640625" customWidth="1"/>
    <col min="34" max="35" width="9.1640625" customWidth="1"/>
    <col min="36" max="37" width="10.6640625" customWidth="1"/>
  </cols>
  <sheetData>
    <row r="1" spans="1:37" ht="20.100000000000001" customHeight="1">
      <c r="A1" s="22"/>
      <c r="B1" s="18"/>
      <c r="C1" s="18"/>
      <c r="D1" s="18"/>
      <c r="E1" s="18"/>
      <c r="F1" s="18"/>
      <c r="AJ1" s="49" t="s">
        <v>152</v>
      </c>
    </row>
    <row r="2" spans="1:37" ht="20.100000000000001" customHeight="1">
      <c r="A2" s="34" t="s">
        <v>50</v>
      </c>
      <c r="B2" s="28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</row>
    <row r="3" spans="1:37" ht="20.100000000000001" customHeight="1">
      <c r="A3" s="153" t="s">
        <v>0</v>
      </c>
      <c r="B3" s="35"/>
      <c r="C3" s="35"/>
      <c r="D3" s="35"/>
      <c r="E3" s="35"/>
      <c r="F3" s="20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 t="s">
        <v>29</v>
      </c>
      <c r="AK3" s="2"/>
    </row>
    <row r="4" spans="1:37" ht="20.100000000000001" customHeight="1">
      <c r="A4" s="202" t="s">
        <v>118</v>
      </c>
      <c r="B4" s="203"/>
      <c r="C4" s="203"/>
      <c r="D4" s="203"/>
      <c r="E4" s="204"/>
      <c r="F4" s="184" t="s">
        <v>112</v>
      </c>
      <c r="G4" s="205" t="s">
        <v>383</v>
      </c>
      <c r="H4" s="205"/>
      <c r="I4" s="205"/>
      <c r="J4" s="205"/>
      <c r="K4" s="206"/>
      <c r="L4" s="93" t="s">
        <v>433</v>
      </c>
      <c r="M4" s="94"/>
      <c r="N4" s="93"/>
      <c r="O4" s="93" t="s">
        <v>416</v>
      </c>
      <c r="P4" s="94"/>
      <c r="Q4" s="94"/>
      <c r="R4" s="94"/>
      <c r="S4" s="94"/>
      <c r="T4" s="94"/>
      <c r="U4" s="107" t="s">
        <v>192</v>
      </c>
      <c r="V4" s="94"/>
      <c r="W4" s="95"/>
      <c r="X4" s="94" t="s">
        <v>38</v>
      </c>
      <c r="Y4" s="94"/>
      <c r="Z4" s="94"/>
      <c r="AA4" s="94"/>
      <c r="AB4" s="94"/>
      <c r="AC4" s="94"/>
      <c r="AD4" s="94"/>
      <c r="AE4" s="94"/>
      <c r="AF4" s="94"/>
      <c r="AG4" s="94"/>
      <c r="AH4" s="94"/>
      <c r="AI4" s="94"/>
      <c r="AJ4" s="95"/>
      <c r="AK4" s="2"/>
    </row>
    <row r="5" spans="1:37" ht="20.100000000000001" customHeight="1">
      <c r="A5" s="38" t="s">
        <v>493</v>
      </c>
      <c r="B5" s="38"/>
      <c r="C5" s="40"/>
      <c r="D5" s="184" t="s">
        <v>212</v>
      </c>
      <c r="E5" s="184" t="s">
        <v>81</v>
      </c>
      <c r="F5" s="171"/>
      <c r="G5" s="171" t="s">
        <v>270</v>
      </c>
      <c r="H5" s="171" t="s">
        <v>96</v>
      </c>
      <c r="I5" s="171" t="s">
        <v>43</v>
      </c>
      <c r="J5" s="171" t="s">
        <v>123</v>
      </c>
      <c r="K5" s="171" t="s">
        <v>468</v>
      </c>
      <c r="L5" s="179" t="s">
        <v>270</v>
      </c>
      <c r="M5" s="179" t="s">
        <v>374</v>
      </c>
      <c r="N5" s="179" t="s">
        <v>196</v>
      </c>
      <c r="O5" s="179" t="s">
        <v>270</v>
      </c>
      <c r="P5" s="179" t="s">
        <v>374</v>
      </c>
      <c r="Q5" s="179" t="s">
        <v>144</v>
      </c>
      <c r="R5" s="179" t="s">
        <v>172</v>
      </c>
      <c r="S5" s="179" t="s">
        <v>373</v>
      </c>
      <c r="T5" s="179" t="s">
        <v>196</v>
      </c>
      <c r="U5" s="179" t="s">
        <v>270</v>
      </c>
      <c r="V5" s="179" t="s">
        <v>192</v>
      </c>
      <c r="W5" s="179" t="s">
        <v>166</v>
      </c>
      <c r="X5" s="179" t="s">
        <v>270</v>
      </c>
      <c r="Y5" s="179" t="s">
        <v>421</v>
      </c>
      <c r="Z5" s="179" t="s">
        <v>446</v>
      </c>
      <c r="AA5" s="179" t="s">
        <v>445</v>
      </c>
      <c r="AB5" s="179" t="s">
        <v>4</v>
      </c>
      <c r="AC5" s="179" t="s">
        <v>453</v>
      </c>
      <c r="AD5" s="179" t="s">
        <v>51</v>
      </c>
      <c r="AE5" s="179" t="s">
        <v>248</v>
      </c>
      <c r="AF5" s="179" t="s">
        <v>391</v>
      </c>
      <c r="AG5" s="179" t="s">
        <v>342</v>
      </c>
      <c r="AH5" s="179" t="s">
        <v>55</v>
      </c>
      <c r="AI5" s="179" t="s">
        <v>362</v>
      </c>
      <c r="AJ5" s="179" t="s">
        <v>195</v>
      </c>
      <c r="AK5" s="2"/>
    </row>
    <row r="6" spans="1:37" ht="30.75" customHeight="1">
      <c r="A6" s="25" t="s">
        <v>198</v>
      </c>
      <c r="B6" s="23" t="s">
        <v>354</v>
      </c>
      <c r="C6" s="39" t="s">
        <v>346</v>
      </c>
      <c r="D6" s="181"/>
      <c r="E6" s="181"/>
      <c r="F6" s="172"/>
      <c r="G6" s="172"/>
      <c r="H6" s="172"/>
      <c r="I6" s="172"/>
      <c r="J6" s="172"/>
      <c r="K6" s="172"/>
      <c r="L6" s="172"/>
      <c r="M6" s="172"/>
      <c r="N6" s="172"/>
      <c r="O6" s="172"/>
      <c r="P6" s="172"/>
      <c r="Q6" s="172"/>
      <c r="R6" s="172"/>
      <c r="S6" s="172"/>
      <c r="T6" s="172"/>
      <c r="U6" s="172"/>
      <c r="V6" s="172"/>
      <c r="W6" s="172"/>
      <c r="X6" s="172"/>
      <c r="Y6" s="172"/>
      <c r="Z6" s="172"/>
      <c r="AA6" s="172"/>
      <c r="AB6" s="172"/>
      <c r="AC6" s="172"/>
      <c r="AD6" s="172"/>
      <c r="AE6" s="172"/>
      <c r="AF6" s="172"/>
      <c r="AG6" s="172"/>
      <c r="AH6" s="172"/>
      <c r="AI6" s="172"/>
      <c r="AJ6" s="172"/>
      <c r="AK6" s="2"/>
    </row>
    <row r="7" spans="1:37" ht="20.100000000000001" customHeight="1">
      <c r="A7" s="132"/>
      <c r="B7" s="132"/>
      <c r="C7" s="137"/>
      <c r="D7" s="151"/>
      <c r="E7" s="135"/>
      <c r="F7" s="134"/>
      <c r="G7" s="134"/>
      <c r="H7" s="134"/>
      <c r="I7" s="134"/>
      <c r="J7" s="134"/>
      <c r="K7" s="134"/>
      <c r="L7" s="131"/>
      <c r="M7" s="131"/>
      <c r="N7" s="131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3"/>
      <c r="Z7" s="134"/>
      <c r="AA7" s="134"/>
      <c r="AB7" s="134"/>
      <c r="AC7" s="134"/>
      <c r="AD7" s="134"/>
      <c r="AE7" s="134"/>
      <c r="AF7" s="134"/>
      <c r="AG7" s="134"/>
      <c r="AH7" s="134"/>
      <c r="AI7" s="131"/>
      <c r="AJ7" s="152"/>
      <c r="AK7" s="31"/>
    </row>
    <row r="8" spans="1:37" ht="20.100000000000001" customHeight="1">
      <c r="A8" s="59" t="s">
        <v>500</v>
      </c>
      <c r="B8" s="4"/>
      <c r="C8" s="4"/>
      <c r="D8" s="4"/>
      <c r="E8" s="32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2"/>
    </row>
    <row r="9" spans="1:37" ht="20.100000000000001" customHeight="1">
      <c r="A9" s="14"/>
      <c r="B9" s="14"/>
      <c r="C9" s="14"/>
      <c r="D9" s="14"/>
      <c r="E9" s="26"/>
      <c r="F9" s="4"/>
      <c r="G9" s="12"/>
      <c r="H9" s="14"/>
      <c r="I9" s="12"/>
      <c r="J9" s="14"/>
      <c r="K9" s="14"/>
      <c r="L9" s="14"/>
      <c r="M9" s="14"/>
      <c r="N9" s="14"/>
      <c r="O9" s="14"/>
      <c r="P9" s="14"/>
      <c r="Q9" s="4"/>
      <c r="R9" s="4"/>
      <c r="S9" s="4"/>
      <c r="T9" s="4"/>
      <c r="U9" s="4"/>
      <c r="V9" s="4"/>
      <c r="W9" s="12"/>
      <c r="X9" s="14"/>
      <c r="Y9" s="14"/>
      <c r="Z9" s="14"/>
      <c r="AA9" s="14"/>
      <c r="AB9" s="14"/>
      <c r="AC9" s="14"/>
      <c r="AD9" s="14"/>
      <c r="AE9" s="14"/>
      <c r="AF9" s="12"/>
      <c r="AG9" s="14"/>
      <c r="AH9" s="4"/>
      <c r="AI9" s="4"/>
      <c r="AJ9" s="14"/>
      <c r="AK9" s="14"/>
    </row>
    <row r="10" spans="1:37" ht="20.100000000000001" customHeight="1">
      <c r="A10" s="14"/>
      <c r="B10" s="14"/>
      <c r="C10" s="14"/>
      <c r="D10" s="14"/>
      <c r="E10" s="14"/>
      <c r="F10" s="4"/>
      <c r="G10" s="12"/>
      <c r="H10" s="14"/>
      <c r="I10" s="12"/>
      <c r="J10" s="14"/>
      <c r="K10" s="14"/>
      <c r="L10" s="14"/>
      <c r="M10" s="14"/>
      <c r="N10" s="14"/>
      <c r="O10" s="12"/>
      <c r="P10" s="12"/>
      <c r="Q10" s="2"/>
      <c r="R10" s="2"/>
      <c r="S10" s="2"/>
      <c r="T10" s="2"/>
      <c r="U10" s="2"/>
      <c r="V10" s="2"/>
      <c r="W10" s="12"/>
      <c r="X10" s="14"/>
      <c r="Y10" s="12"/>
      <c r="Z10" s="14"/>
      <c r="AA10" s="14"/>
      <c r="AB10" s="14"/>
      <c r="AC10" s="14"/>
      <c r="AD10" s="14"/>
      <c r="AE10" s="14"/>
      <c r="AF10" s="14"/>
      <c r="AG10" s="14"/>
      <c r="AH10" s="4"/>
      <c r="AI10" s="4"/>
      <c r="AJ10" s="14"/>
      <c r="AK10" s="12"/>
    </row>
    <row r="11" spans="1:37" ht="20.100000000000001" customHeight="1">
      <c r="A11" s="14"/>
      <c r="B11" s="12"/>
      <c r="C11" s="14"/>
      <c r="D11" s="14"/>
      <c r="E11" s="14"/>
      <c r="F11" s="4"/>
      <c r="G11" s="12"/>
      <c r="H11" s="12"/>
      <c r="I11" s="12"/>
      <c r="J11" s="12"/>
      <c r="K11" s="12"/>
      <c r="L11" s="12"/>
      <c r="M11" s="12"/>
      <c r="N11" s="12"/>
      <c r="O11" s="14"/>
      <c r="P11" s="12"/>
      <c r="Q11" s="2"/>
      <c r="R11" s="2"/>
      <c r="S11" s="2"/>
      <c r="T11" s="2"/>
      <c r="U11" s="2"/>
      <c r="V11" s="2"/>
      <c r="W11" s="12"/>
      <c r="X11" s="12"/>
      <c r="Y11" s="12"/>
      <c r="Z11" s="12"/>
      <c r="AA11" s="12"/>
      <c r="AB11" s="14"/>
      <c r="AC11" s="14"/>
      <c r="AD11" s="14"/>
      <c r="AE11" s="12"/>
      <c r="AF11" s="12"/>
      <c r="AG11" s="12"/>
      <c r="AH11" s="2"/>
      <c r="AI11" s="2"/>
      <c r="AJ11" s="12"/>
      <c r="AK11" s="12"/>
    </row>
    <row r="12" spans="1:37" ht="20.100000000000001" customHeight="1">
      <c r="A12" s="14"/>
      <c r="B12" s="14"/>
      <c r="C12" s="14"/>
      <c r="D12" s="14"/>
      <c r="E12" s="26"/>
      <c r="F12" s="2"/>
      <c r="G12" s="14"/>
      <c r="H12" s="14"/>
      <c r="I12" s="12"/>
      <c r="J12" s="12"/>
      <c r="K12" s="12"/>
      <c r="L12" s="14"/>
      <c r="M12" s="14"/>
      <c r="N12" s="14"/>
      <c r="O12" s="12"/>
      <c r="P12" s="12"/>
      <c r="Q12" s="2"/>
      <c r="R12" s="2"/>
      <c r="S12" s="2"/>
      <c r="T12" s="2"/>
      <c r="U12" s="2"/>
      <c r="V12" s="2"/>
      <c r="W12" s="12"/>
      <c r="X12" s="12"/>
      <c r="Y12" s="12"/>
      <c r="Z12" s="12"/>
      <c r="AA12" s="14"/>
      <c r="AB12" s="14"/>
      <c r="AC12" s="12"/>
      <c r="AD12" s="12"/>
      <c r="AE12" s="12"/>
      <c r="AF12" s="12"/>
      <c r="AG12" s="12"/>
      <c r="AH12" s="2"/>
      <c r="AI12" s="2"/>
      <c r="AJ12" s="12"/>
      <c r="AK12" s="12"/>
    </row>
    <row r="13" spans="1:37" ht="20.100000000000001" customHeight="1">
      <c r="A13" s="12"/>
      <c r="B13" s="14"/>
      <c r="C13" s="14"/>
      <c r="D13" s="14"/>
      <c r="E13" s="26"/>
      <c r="F13" s="2"/>
      <c r="G13" s="14"/>
      <c r="H13" s="12"/>
      <c r="I13" s="12"/>
      <c r="J13" s="12"/>
      <c r="K13" s="12"/>
      <c r="L13" s="12"/>
      <c r="M13" s="12"/>
      <c r="N13" s="12"/>
      <c r="O13" s="12"/>
      <c r="P13" s="12"/>
      <c r="Q13" s="2"/>
      <c r="R13" s="2"/>
      <c r="S13" s="2"/>
      <c r="T13" s="2"/>
      <c r="U13" s="2"/>
      <c r="V13" s="2"/>
      <c r="W13" s="12"/>
      <c r="X13" s="12"/>
      <c r="Y13" s="12"/>
      <c r="Z13" s="12"/>
      <c r="AA13" s="14"/>
      <c r="AB13" s="14"/>
      <c r="AC13" s="12"/>
      <c r="AD13" s="12"/>
      <c r="AE13" s="12"/>
      <c r="AF13" s="12"/>
      <c r="AG13" s="12"/>
      <c r="AH13" s="2"/>
      <c r="AI13" s="2"/>
      <c r="AJ13" s="12"/>
      <c r="AK13" s="12"/>
    </row>
    <row r="14" spans="1:37" ht="20.100000000000001" customHeight="1">
      <c r="A14" s="12"/>
      <c r="B14" s="12"/>
      <c r="C14" s="14"/>
      <c r="D14" s="14"/>
      <c r="E14" s="14"/>
      <c r="F14" s="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2"/>
      <c r="R14" s="2"/>
      <c r="S14" s="2"/>
      <c r="T14" s="2"/>
      <c r="U14" s="2"/>
      <c r="V14" s="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2"/>
      <c r="AI14" s="2"/>
      <c r="AJ14" s="12"/>
      <c r="AK14" s="12"/>
    </row>
    <row r="15" spans="1:37" ht="20.100000000000001" customHeight="1">
      <c r="A15" s="12"/>
      <c r="B15" s="12"/>
      <c r="C15" s="12"/>
      <c r="D15" s="14"/>
      <c r="E15" s="12"/>
      <c r="F15" s="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2"/>
      <c r="R15" s="2"/>
      <c r="S15" s="2"/>
      <c r="T15" s="2"/>
      <c r="U15" s="2"/>
      <c r="V15" s="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2"/>
      <c r="AI15" s="2"/>
      <c r="AJ15" s="12"/>
      <c r="AK15" s="12"/>
    </row>
    <row r="16" spans="1:37" ht="20.100000000000001" customHeight="1">
      <c r="A16" s="12"/>
      <c r="B16" s="12"/>
      <c r="C16" s="12"/>
      <c r="D16" s="12"/>
      <c r="E16" s="13"/>
      <c r="F16" s="2"/>
      <c r="G16" s="12"/>
      <c r="H16" s="12"/>
      <c r="I16" s="14"/>
      <c r="J16" s="12"/>
      <c r="K16" s="12"/>
      <c r="L16" s="12"/>
      <c r="M16" s="12"/>
      <c r="N16" s="12"/>
      <c r="O16" s="12"/>
      <c r="P16" s="12"/>
      <c r="Q16" s="2"/>
      <c r="R16" s="2"/>
      <c r="S16" s="2"/>
      <c r="T16" s="2"/>
      <c r="U16" s="2"/>
      <c r="V16" s="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2"/>
      <c r="AI16" s="2"/>
      <c r="AJ16" s="12"/>
      <c r="AK16" s="12"/>
    </row>
    <row r="17" spans="1:37" ht="20.100000000000001" customHeight="1">
      <c r="A17" s="12"/>
      <c r="B17" s="14"/>
      <c r="C17" s="14"/>
      <c r="D17" s="12"/>
      <c r="E17" s="13"/>
      <c r="F17" s="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2"/>
      <c r="R17" s="2"/>
      <c r="S17" s="2"/>
      <c r="T17" s="2"/>
      <c r="U17" s="2"/>
      <c r="V17" s="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2"/>
      <c r="AI17" s="2"/>
      <c r="AJ17" s="12"/>
      <c r="AK17" s="12"/>
    </row>
    <row r="18" spans="1:37" ht="20.100000000000001" customHeight="1">
      <c r="A18" s="12"/>
      <c r="B18" s="12"/>
      <c r="C18" s="12"/>
      <c r="D18" s="12"/>
      <c r="E18" s="12"/>
      <c r="F18" s="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2"/>
      <c r="R18" s="2"/>
      <c r="S18" s="2"/>
      <c r="T18" s="2"/>
      <c r="U18" s="2"/>
      <c r="V18" s="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2"/>
      <c r="AI18" s="2"/>
      <c r="AJ18" s="12"/>
      <c r="AK18" s="12"/>
    </row>
    <row r="19" spans="1:37" ht="20.100000000000001" customHeight="1">
      <c r="A19" s="12"/>
      <c r="B19" s="12"/>
      <c r="C19" s="12"/>
      <c r="D19" s="12"/>
      <c r="E19" s="12"/>
      <c r="F19" s="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2"/>
      <c r="R19" s="2"/>
      <c r="S19" s="2"/>
      <c r="T19" s="2"/>
      <c r="U19" s="2"/>
      <c r="V19" s="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2"/>
      <c r="AI19" s="2"/>
      <c r="AJ19" s="12"/>
      <c r="AK19" s="12"/>
    </row>
    <row r="20" spans="1:37" ht="20.100000000000001" customHeight="1">
      <c r="A20" s="12"/>
      <c r="B20" s="12"/>
      <c r="C20" s="12"/>
      <c r="D20" s="12"/>
      <c r="E20" s="12"/>
      <c r="F20" s="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2"/>
      <c r="R20" s="2"/>
      <c r="S20" s="2"/>
      <c r="T20" s="2"/>
      <c r="U20" s="2"/>
      <c r="V20" s="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2"/>
      <c r="AI20" s="2"/>
      <c r="AJ20" s="12"/>
      <c r="AK20" s="12"/>
    </row>
    <row r="21" spans="1:37" ht="20.100000000000001" customHeight="1">
      <c r="A21" s="2"/>
      <c r="B21" s="2"/>
      <c r="C21" s="2"/>
      <c r="D21" s="2"/>
      <c r="E21" s="2"/>
      <c r="F21" s="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2"/>
      <c r="R21" s="2"/>
      <c r="S21" s="2"/>
      <c r="T21" s="2"/>
      <c r="U21" s="2"/>
      <c r="V21" s="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2"/>
      <c r="AI21" s="2"/>
      <c r="AJ21" s="12"/>
      <c r="AK21" s="12"/>
    </row>
    <row r="22" spans="1:37" ht="20.100000000000001" customHeight="1">
      <c r="A22" s="24"/>
      <c r="B22" s="24"/>
      <c r="C22" s="24"/>
      <c r="D22" s="24"/>
      <c r="E22" s="24"/>
      <c r="F22" s="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2"/>
      <c r="R22" s="2"/>
      <c r="S22" s="2"/>
      <c r="T22" s="2"/>
      <c r="U22" s="2"/>
      <c r="V22" s="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2"/>
      <c r="AI22" s="2"/>
      <c r="AJ22" s="12"/>
      <c r="AK22" s="12"/>
    </row>
    <row r="23" spans="1:37" ht="20.100000000000001" customHeight="1">
      <c r="A23" s="1"/>
      <c r="B23" s="1"/>
      <c r="C23" s="1"/>
      <c r="D23" s="1"/>
      <c r="E23" s="1"/>
      <c r="F23" s="1"/>
      <c r="G23" s="11"/>
      <c r="H23" s="11"/>
      <c r="I23" s="11"/>
      <c r="J23" s="11"/>
      <c r="K23" s="11"/>
      <c r="L23" s="11"/>
      <c r="M23" s="11"/>
      <c r="N23" s="11"/>
      <c r="O23" s="11"/>
      <c r="P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J23" s="11"/>
      <c r="AK23" s="11"/>
    </row>
    <row r="24" spans="1:37" ht="20.100000000000001" customHeight="1">
      <c r="A24" s="10"/>
      <c r="B24" s="10"/>
      <c r="C24" s="10"/>
      <c r="D24" s="10"/>
      <c r="E24" s="10"/>
      <c r="F24" s="1"/>
      <c r="G24" s="11"/>
      <c r="H24" s="11"/>
      <c r="I24" s="11"/>
      <c r="J24" s="11"/>
      <c r="K24" s="11"/>
      <c r="L24" s="11"/>
      <c r="M24" s="11"/>
      <c r="N24" s="11"/>
      <c r="O24" s="11"/>
      <c r="P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J24" s="11"/>
      <c r="AK24" s="11"/>
    </row>
    <row r="25" spans="1:37" ht="20.100000000000001" customHeight="1">
      <c r="A25" s="10"/>
      <c r="B25" s="10"/>
      <c r="C25" s="10"/>
      <c r="D25" s="10"/>
      <c r="E25" s="10"/>
      <c r="F25" s="1"/>
      <c r="G25" s="11"/>
      <c r="H25" s="11"/>
      <c r="I25" s="11"/>
      <c r="J25" s="11"/>
      <c r="K25" s="11"/>
      <c r="L25" s="11"/>
      <c r="M25" s="11"/>
      <c r="N25" s="11"/>
      <c r="O25" s="11"/>
      <c r="P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J25" s="11"/>
      <c r="AK25" s="11"/>
    </row>
    <row r="26" spans="1:37" ht="20.100000000000001" customHeight="1">
      <c r="A26" s="10"/>
      <c r="B26" s="10"/>
      <c r="C26" s="10"/>
      <c r="D26" s="10"/>
      <c r="E26" s="10"/>
      <c r="F26" s="1"/>
      <c r="G26" s="11"/>
      <c r="H26" s="11"/>
      <c r="I26" s="11"/>
      <c r="J26" s="11"/>
      <c r="K26" s="11"/>
      <c r="L26" s="11"/>
      <c r="M26" s="11"/>
      <c r="N26" s="11"/>
      <c r="O26" s="11"/>
      <c r="P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J26" s="11"/>
      <c r="AK26" s="11"/>
    </row>
    <row r="27" spans="1:37" ht="20.100000000000001" customHeight="1">
      <c r="A27" s="10"/>
      <c r="B27" s="10"/>
      <c r="C27" s="10"/>
      <c r="D27" s="10"/>
      <c r="E27" s="10"/>
      <c r="F27" s="1"/>
      <c r="G27" s="11"/>
      <c r="H27" s="11"/>
      <c r="I27" s="11"/>
      <c r="J27" s="11"/>
      <c r="K27" s="11"/>
      <c r="L27" s="11"/>
      <c r="M27" s="11"/>
      <c r="N27" s="11"/>
      <c r="O27" s="11"/>
      <c r="P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J27" s="11"/>
      <c r="AK27" s="11"/>
    </row>
    <row r="28" spans="1:37" ht="20.100000000000001" customHeight="1">
      <c r="A28" s="10"/>
      <c r="B28" s="10"/>
      <c r="C28" s="10"/>
      <c r="D28" s="10"/>
      <c r="E28" s="10"/>
      <c r="F28" s="1"/>
      <c r="G28" s="11"/>
      <c r="H28" s="11"/>
      <c r="I28" s="11"/>
      <c r="J28" s="11"/>
      <c r="K28" s="11"/>
      <c r="L28" s="11"/>
      <c r="M28" s="11"/>
      <c r="N28" s="11"/>
      <c r="O28" s="11"/>
      <c r="P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J28" s="11"/>
      <c r="AK28" s="11"/>
    </row>
    <row r="29" spans="1:37" ht="20.100000000000001" customHeight="1">
      <c r="A29" s="10"/>
      <c r="B29" s="10"/>
      <c r="C29" s="10"/>
      <c r="D29" s="10"/>
      <c r="E29" s="10"/>
      <c r="F29" s="1"/>
      <c r="G29" s="11"/>
      <c r="H29" s="11"/>
      <c r="I29" s="11"/>
      <c r="J29" s="11"/>
      <c r="K29" s="11"/>
      <c r="L29" s="11"/>
      <c r="M29" s="11"/>
      <c r="N29" s="11"/>
      <c r="O29" s="11"/>
      <c r="P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J29" s="11"/>
      <c r="AK29" s="11"/>
    </row>
    <row r="30" spans="1:37" ht="20.100000000000001" customHeight="1">
      <c r="A30" s="10"/>
      <c r="B30" s="10"/>
      <c r="C30" s="10"/>
      <c r="D30" s="10"/>
      <c r="E30" s="10"/>
      <c r="F30" s="1"/>
      <c r="G30" s="11"/>
      <c r="H30" s="11"/>
      <c r="I30" s="11"/>
      <c r="J30" s="11"/>
      <c r="K30" s="11"/>
      <c r="L30" s="11"/>
      <c r="M30" s="11"/>
      <c r="N30" s="11"/>
      <c r="O30" s="11"/>
      <c r="P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J30" s="11"/>
      <c r="AK30" s="11"/>
    </row>
    <row r="31" spans="1:37" ht="20.100000000000001" customHeight="1">
      <c r="A31" s="10"/>
      <c r="B31" s="10"/>
      <c r="C31" s="10"/>
      <c r="D31" s="10"/>
      <c r="E31" s="10"/>
      <c r="F31" s="1"/>
      <c r="G31" s="11"/>
      <c r="H31" s="11"/>
      <c r="I31" s="11"/>
      <c r="J31" s="11"/>
      <c r="K31" s="11"/>
      <c r="L31" s="11"/>
      <c r="M31" s="11"/>
      <c r="N31" s="11"/>
      <c r="O31" s="11"/>
      <c r="P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J31" s="11"/>
      <c r="AK31" s="11"/>
    </row>
    <row r="32" spans="1:37" ht="20.100000000000001" customHeight="1">
      <c r="A32" s="10"/>
      <c r="B32" s="10"/>
      <c r="C32" s="10"/>
      <c r="D32" s="10"/>
      <c r="E32" s="10"/>
      <c r="F32" s="1"/>
      <c r="G32" s="11"/>
      <c r="H32" s="11"/>
      <c r="I32" s="11"/>
      <c r="J32" s="11"/>
      <c r="K32" s="11"/>
      <c r="L32" s="11"/>
      <c r="M32" s="11"/>
      <c r="N32" s="11"/>
      <c r="O32" s="11"/>
      <c r="P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J32" s="11"/>
      <c r="AK32" s="11"/>
    </row>
    <row r="33" spans="1:37" ht="20.100000000000001" customHeight="1">
      <c r="A33" s="10"/>
      <c r="B33" s="10"/>
      <c r="C33" s="10"/>
      <c r="D33" s="10"/>
      <c r="E33" s="10"/>
      <c r="F33" s="1"/>
      <c r="G33" s="11"/>
      <c r="H33" s="11"/>
      <c r="I33" s="11"/>
      <c r="J33" s="11"/>
      <c r="K33" s="11"/>
      <c r="L33" s="11"/>
      <c r="M33" s="11"/>
      <c r="N33" s="11"/>
      <c r="O33" s="11"/>
      <c r="P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J33" s="11"/>
      <c r="AK33" s="11"/>
    </row>
    <row r="34" spans="1:37" ht="20.100000000000001" customHeight="1">
      <c r="A34" s="10"/>
      <c r="B34" s="10"/>
      <c r="C34" s="10"/>
      <c r="D34" s="10"/>
      <c r="E34" s="10"/>
      <c r="F34" s="1"/>
      <c r="G34" s="11"/>
      <c r="H34" s="11"/>
      <c r="I34" s="11"/>
      <c r="J34" s="11"/>
      <c r="K34" s="11"/>
      <c r="L34" s="11"/>
      <c r="M34" s="11"/>
      <c r="N34" s="11"/>
      <c r="O34" s="11"/>
      <c r="P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J34" s="11"/>
      <c r="AK34" s="11"/>
    </row>
    <row r="35" spans="1:37" ht="20.100000000000001" customHeight="1">
      <c r="A35" s="10"/>
      <c r="B35" s="10"/>
      <c r="C35" s="10"/>
      <c r="D35" s="10"/>
      <c r="E35" s="10"/>
      <c r="F35" s="1"/>
      <c r="G35" s="11"/>
      <c r="H35" s="11"/>
      <c r="I35" s="11"/>
      <c r="J35" s="11"/>
      <c r="K35" s="11"/>
      <c r="L35" s="11"/>
      <c r="M35" s="11"/>
      <c r="N35" s="11"/>
      <c r="O35" s="11"/>
      <c r="P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J35" s="11"/>
      <c r="AK35" s="11"/>
    </row>
  </sheetData>
  <mergeCells count="35">
    <mergeCell ref="G4:K4"/>
    <mergeCell ref="A4:E4"/>
    <mergeCell ref="F4:F6"/>
    <mergeCell ref="AD5:AD6"/>
    <mergeCell ref="AE5:AE6"/>
    <mergeCell ref="D5:D6"/>
    <mergeCell ref="E5:E6"/>
    <mergeCell ref="G5:G6"/>
    <mergeCell ref="H5:H6"/>
    <mergeCell ref="I5:I6"/>
    <mergeCell ref="J5:J6"/>
    <mergeCell ref="O5:O6"/>
    <mergeCell ref="P5:P6"/>
    <mergeCell ref="W5:W6"/>
    <mergeCell ref="K5:K6"/>
    <mergeCell ref="L5:L6"/>
    <mergeCell ref="M5:M6"/>
    <mergeCell ref="N5:N6"/>
    <mergeCell ref="U5:U6"/>
    <mergeCell ref="T5:T6"/>
    <mergeCell ref="S5:S6"/>
    <mergeCell ref="R5:R6"/>
    <mergeCell ref="Q5:Q6"/>
    <mergeCell ref="V5:V6"/>
    <mergeCell ref="AG5:AG6"/>
    <mergeCell ref="AJ5:AJ6"/>
    <mergeCell ref="X5:X6"/>
    <mergeCell ref="Y5:Y6"/>
    <mergeCell ref="Z5:Z6"/>
    <mergeCell ref="AA5:AA6"/>
    <mergeCell ref="AB5:AB6"/>
    <mergeCell ref="AC5:AC6"/>
    <mergeCell ref="AI5:AI6"/>
    <mergeCell ref="AH5:AH6"/>
    <mergeCell ref="AF5:AF6"/>
  </mergeCells>
  <phoneticPr fontId="2" type="noConversion"/>
  <printOptions horizontalCentered="1"/>
  <pageMargins left="0.59055118110236215" right="0.59055118110236215" top="0.59055118110236215" bottom="0.59055118110236215" header="0.59055118110236215" footer="0.39370078740157477"/>
  <pageSetup paperSize="9" fitToHeight="100" orientation="landscape" horizontalDpi="0" verticalDpi="0" r:id="rId1"/>
  <headerFooter alignWithMargins="0">
    <oddFooter>第 &amp;P 页,共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35"/>
  <sheetViews>
    <sheetView showGridLines="0" showZeros="0" workbookViewId="0">
      <selection activeCell="M7" sqref="M7"/>
    </sheetView>
  </sheetViews>
  <sheetFormatPr defaultColWidth="9.1640625" defaultRowHeight="12.75" customHeight="1"/>
  <cols>
    <col min="1" max="1" width="4.83203125" customWidth="1"/>
    <col min="2" max="3" width="3.6640625" customWidth="1"/>
    <col min="4" max="4" width="9.1640625" customWidth="1"/>
    <col min="5" max="5" width="38" customWidth="1"/>
    <col min="6" max="6" width="14.6640625" customWidth="1"/>
    <col min="7" max="7" width="12.1640625" customWidth="1"/>
    <col min="8" max="12" width="10.6640625" customWidth="1"/>
    <col min="13" max="13" width="12.1640625" customWidth="1"/>
    <col min="14" max="20" width="10.6640625" customWidth="1"/>
    <col min="21" max="22" width="9.1640625" customWidth="1"/>
    <col min="23" max="28" width="10.6640625" customWidth="1"/>
    <col min="29" max="29" width="9.1640625" customWidth="1"/>
    <col min="30" max="31" width="10.6640625" customWidth="1"/>
  </cols>
  <sheetData>
    <row r="1" spans="1:31" ht="20.100000000000001" customHeight="1">
      <c r="A1" s="22"/>
      <c r="B1" s="18"/>
      <c r="C1" s="18"/>
      <c r="D1" s="18"/>
      <c r="E1" s="18"/>
      <c r="F1" s="18"/>
      <c r="AD1" s="29" t="s">
        <v>488</v>
      </c>
    </row>
    <row r="2" spans="1:31" ht="20.100000000000001" customHeight="1">
      <c r="A2" s="34" t="s">
        <v>50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</row>
    <row r="3" spans="1:31" ht="20.100000000000001" customHeight="1">
      <c r="A3" s="153" t="s">
        <v>473</v>
      </c>
      <c r="B3" s="35"/>
      <c r="C3" s="35"/>
      <c r="D3" s="35"/>
      <c r="E3" s="35"/>
      <c r="F3" s="20"/>
      <c r="G3" s="4"/>
      <c r="H3" s="4"/>
      <c r="I3" s="4"/>
      <c r="J3" s="4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16" t="s">
        <v>29</v>
      </c>
      <c r="AE3" s="2"/>
    </row>
    <row r="4" spans="1:31" ht="20.100000000000001" customHeight="1">
      <c r="A4" s="202" t="s">
        <v>118</v>
      </c>
      <c r="B4" s="203"/>
      <c r="C4" s="203"/>
      <c r="D4" s="203"/>
      <c r="E4" s="204"/>
      <c r="F4" s="184" t="s">
        <v>112</v>
      </c>
      <c r="G4" s="108" t="s">
        <v>85</v>
      </c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109"/>
      <c r="X4" s="94" t="s">
        <v>14</v>
      </c>
      <c r="Y4" s="94"/>
      <c r="Z4" s="94"/>
      <c r="AA4" s="94"/>
      <c r="AB4" s="94"/>
      <c r="AC4" s="94"/>
      <c r="AD4" s="95"/>
      <c r="AE4" s="2"/>
    </row>
    <row r="5" spans="1:31" ht="20.100000000000001" customHeight="1">
      <c r="A5" s="38" t="s">
        <v>493</v>
      </c>
      <c r="B5" s="38"/>
      <c r="C5" s="40"/>
      <c r="D5" s="184" t="s">
        <v>212</v>
      </c>
      <c r="E5" s="184" t="s">
        <v>81</v>
      </c>
      <c r="F5" s="171"/>
      <c r="G5" s="179" t="s">
        <v>270</v>
      </c>
      <c r="H5" s="179" t="s">
        <v>421</v>
      </c>
      <c r="I5" s="179" t="s">
        <v>446</v>
      </c>
      <c r="J5" s="179" t="s">
        <v>445</v>
      </c>
      <c r="K5" s="179" t="s">
        <v>4</v>
      </c>
      <c r="L5" s="179" t="s">
        <v>453</v>
      </c>
      <c r="M5" s="179" t="s">
        <v>51</v>
      </c>
      <c r="N5" s="179" t="s">
        <v>248</v>
      </c>
      <c r="O5" s="179" t="s">
        <v>321</v>
      </c>
      <c r="P5" s="179" t="s">
        <v>242</v>
      </c>
      <c r="Q5" s="179" t="s">
        <v>151</v>
      </c>
      <c r="R5" s="179" t="s">
        <v>138</v>
      </c>
      <c r="S5" s="179" t="s">
        <v>391</v>
      </c>
      <c r="T5" s="179" t="s">
        <v>342</v>
      </c>
      <c r="U5" s="179" t="s">
        <v>55</v>
      </c>
      <c r="V5" s="179" t="s">
        <v>362</v>
      </c>
      <c r="W5" s="179" t="s">
        <v>85</v>
      </c>
      <c r="X5" s="179" t="s">
        <v>270</v>
      </c>
      <c r="Y5" s="179" t="s">
        <v>440</v>
      </c>
      <c r="Z5" s="179" t="s">
        <v>275</v>
      </c>
      <c r="AA5" s="179" t="s">
        <v>317</v>
      </c>
      <c r="AB5" s="179" t="s">
        <v>395</v>
      </c>
      <c r="AC5" s="179" t="s">
        <v>191</v>
      </c>
      <c r="AD5" s="179" t="s">
        <v>14</v>
      </c>
      <c r="AE5" s="2"/>
    </row>
    <row r="6" spans="1:31" ht="30.75" customHeight="1">
      <c r="A6" s="25" t="s">
        <v>198</v>
      </c>
      <c r="B6" s="23" t="s">
        <v>354</v>
      </c>
      <c r="C6" s="39" t="s">
        <v>346</v>
      </c>
      <c r="D6" s="181"/>
      <c r="E6" s="181"/>
      <c r="F6" s="172"/>
      <c r="G6" s="172"/>
      <c r="H6" s="172"/>
      <c r="I6" s="172"/>
      <c r="J6" s="172"/>
      <c r="K6" s="172"/>
      <c r="L6" s="172"/>
      <c r="M6" s="172"/>
      <c r="N6" s="172"/>
      <c r="O6" s="172"/>
      <c r="P6" s="172"/>
      <c r="Q6" s="172"/>
      <c r="R6" s="172"/>
      <c r="S6" s="172"/>
      <c r="T6" s="172"/>
      <c r="U6" s="172"/>
      <c r="V6" s="172"/>
      <c r="W6" s="172"/>
      <c r="X6" s="172"/>
      <c r="Y6" s="172"/>
      <c r="Z6" s="172"/>
      <c r="AA6" s="172"/>
      <c r="AB6" s="172"/>
      <c r="AC6" s="172"/>
      <c r="AD6" s="172"/>
      <c r="AE6" s="2"/>
    </row>
    <row r="7" spans="1:31" ht="20.100000000000001" customHeight="1">
      <c r="A7" s="132"/>
      <c r="B7" s="132"/>
      <c r="C7" s="137"/>
      <c r="D7" s="151"/>
      <c r="E7" s="151" t="s">
        <v>112</v>
      </c>
      <c r="F7" s="152">
        <v>16318800</v>
      </c>
      <c r="G7" s="133">
        <v>16318800</v>
      </c>
      <c r="H7" s="134">
        <v>0</v>
      </c>
      <c r="I7" s="134">
        <v>2544800</v>
      </c>
      <c r="J7" s="134">
        <v>0</v>
      </c>
      <c r="K7" s="134">
        <v>0</v>
      </c>
      <c r="L7" s="134">
        <v>0</v>
      </c>
      <c r="M7" s="134">
        <v>13774000</v>
      </c>
      <c r="N7" s="134">
        <v>0</v>
      </c>
      <c r="O7" s="134">
        <v>0</v>
      </c>
      <c r="P7" s="134">
        <v>0</v>
      </c>
      <c r="Q7" s="134">
        <v>0</v>
      </c>
      <c r="R7" s="134">
        <v>0</v>
      </c>
      <c r="S7" s="134">
        <v>0</v>
      </c>
      <c r="T7" s="134">
        <v>0</v>
      </c>
      <c r="U7" s="131">
        <v>0</v>
      </c>
      <c r="V7" s="152">
        <v>0</v>
      </c>
      <c r="W7" s="133">
        <v>0</v>
      </c>
      <c r="X7" s="134">
        <v>0</v>
      </c>
      <c r="Y7" s="134">
        <v>0</v>
      </c>
      <c r="Z7" s="131">
        <v>0</v>
      </c>
      <c r="AA7" s="134">
        <v>0</v>
      </c>
      <c r="AB7" s="134">
        <v>0</v>
      </c>
      <c r="AC7" s="134">
        <v>0</v>
      </c>
      <c r="AD7" s="131">
        <v>0</v>
      </c>
      <c r="AE7" s="31"/>
    </row>
    <row r="8" spans="1:31" ht="20.100000000000001" customHeight="1">
      <c r="A8" s="132"/>
      <c r="B8" s="132"/>
      <c r="C8" s="137"/>
      <c r="D8" s="151"/>
      <c r="E8" s="151" t="s">
        <v>304</v>
      </c>
      <c r="F8" s="152">
        <v>16318800</v>
      </c>
      <c r="G8" s="133">
        <v>16318800</v>
      </c>
      <c r="H8" s="134">
        <v>0</v>
      </c>
      <c r="I8" s="134">
        <v>2544800</v>
      </c>
      <c r="J8" s="134">
        <v>0</v>
      </c>
      <c r="K8" s="134">
        <v>0</v>
      </c>
      <c r="L8" s="134">
        <v>0</v>
      </c>
      <c r="M8" s="134">
        <v>13774000</v>
      </c>
      <c r="N8" s="134">
        <v>0</v>
      </c>
      <c r="O8" s="134">
        <v>0</v>
      </c>
      <c r="P8" s="134">
        <v>0</v>
      </c>
      <c r="Q8" s="134">
        <v>0</v>
      </c>
      <c r="R8" s="134">
        <v>0</v>
      </c>
      <c r="S8" s="134">
        <v>0</v>
      </c>
      <c r="T8" s="134">
        <v>0</v>
      </c>
      <c r="U8" s="131">
        <v>0</v>
      </c>
      <c r="V8" s="152">
        <v>0</v>
      </c>
      <c r="W8" s="133">
        <v>0</v>
      </c>
      <c r="X8" s="134">
        <v>0</v>
      </c>
      <c r="Y8" s="134">
        <v>0</v>
      </c>
      <c r="Z8" s="131">
        <v>0</v>
      </c>
      <c r="AA8" s="134">
        <v>0</v>
      </c>
      <c r="AB8" s="134">
        <v>0</v>
      </c>
      <c r="AC8" s="134">
        <v>0</v>
      </c>
      <c r="AD8" s="131">
        <v>0</v>
      </c>
      <c r="AE8" s="4"/>
    </row>
    <row r="9" spans="1:31" ht="20.100000000000001" customHeight="1">
      <c r="A9" s="132"/>
      <c r="B9" s="132"/>
      <c r="C9" s="137"/>
      <c r="D9" s="151"/>
      <c r="E9" s="151" t="s">
        <v>345</v>
      </c>
      <c r="F9" s="152">
        <v>16204000</v>
      </c>
      <c r="G9" s="133">
        <v>16204000</v>
      </c>
      <c r="H9" s="134">
        <v>0</v>
      </c>
      <c r="I9" s="134">
        <v>2430000</v>
      </c>
      <c r="J9" s="134">
        <v>0</v>
      </c>
      <c r="K9" s="134">
        <v>0</v>
      </c>
      <c r="L9" s="134">
        <v>0</v>
      </c>
      <c r="M9" s="134">
        <v>13774000</v>
      </c>
      <c r="N9" s="134">
        <v>0</v>
      </c>
      <c r="O9" s="134">
        <v>0</v>
      </c>
      <c r="P9" s="134">
        <v>0</v>
      </c>
      <c r="Q9" s="134">
        <v>0</v>
      </c>
      <c r="R9" s="134">
        <v>0</v>
      </c>
      <c r="S9" s="134">
        <v>0</v>
      </c>
      <c r="T9" s="134">
        <v>0</v>
      </c>
      <c r="U9" s="131">
        <v>0</v>
      </c>
      <c r="V9" s="152">
        <v>0</v>
      </c>
      <c r="W9" s="133">
        <v>0</v>
      </c>
      <c r="X9" s="134">
        <v>0</v>
      </c>
      <c r="Y9" s="134">
        <v>0</v>
      </c>
      <c r="Z9" s="131">
        <v>0</v>
      </c>
      <c r="AA9" s="134">
        <v>0</v>
      </c>
      <c r="AB9" s="134">
        <v>0</v>
      </c>
      <c r="AC9" s="134">
        <v>0</v>
      </c>
      <c r="AD9" s="131">
        <v>0</v>
      </c>
      <c r="AE9" s="12"/>
    </row>
    <row r="10" spans="1:31" ht="20.100000000000001" customHeight="1">
      <c r="A10" s="132" t="s">
        <v>117</v>
      </c>
      <c r="B10" s="132" t="s">
        <v>380</v>
      </c>
      <c r="C10" s="137" t="s">
        <v>2</v>
      </c>
      <c r="D10" s="151" t="s">
        <v>232</v>
      </c>
      <c r="E10" s="151" t="s">
        <v>35</v>
      </c>
      <c r="F10" s="152">
        <v>16204000</v>
      </c>
      <c r="G10" s="133">
        <v>16204000</v>
      </c>
      <c r="H10" s="134">
        <v>0</v>
      </c>
      <c r="I10" s="134">
        <v>2430000</v>
      </c>
      <c r="J10" s="134">
        <v>0</v>
      </c>
      <c r="K10" s="134">
        <v>0</v>
      </c>
      <c r="L10" s="134">
        <v>0</v>
      </c>
      <c r="M10" s="134">
        <v>13774000</v>
      </c>
      <c r="N10" s="134">
        <v>0</v>
      </c>
      <c r="O10" s="134">
        <v>0</v>
      </c>
      <c r="P10" s="134">
        <v>0</v>
      </c>
      <c r="Q10" s="134">
        <v>0</v>
      </c>
      <c r="R10" s="134">
        <v>0</v>
      </c>
      <c r="S10" s="134">
        <v>0</v>
      </c>
      <c r="T10" s="134">
        <v>0</v>
      </c>
      <c r="U10" s="131">
        <v>0</v>
      </c>
      <c r="V10" s="152">
        <v>0</v>
      </c>
      <c r="W10" s="133">
        <v>0</v>
      </c>
      <c r="X10" s="134">
        <v>0</v>
      </c>
      <c r="Y10" s="134">
        <v>0</v>
      </c>
      <c r="Z10" s="131">
        <v>0</v>
      </c>
      <c r="AA10" s="134">
        <v>0</v>
      </c>
      <c r="AB10" s="134">
        <v>0</v>
      </c>
      <c r="AC10" s="134">
        <v>0</v>
      </c>
      <c r="AD10" s="131">
        <v>0</v>
      </c>
      <c r="AE10" s="12"/>
    </row>
    <row r="11" spans="1:31" ht="20.100000000000001" customHeight="1">
      <c r="A11" s="132"/>
      <c r="B11" s="132"/>
      <c r="C11" s="137"/>
      <c r="D11" s="151"/>
      <c r="E11" s="151" t="s">
        <v>423</v>
      </c>
      <c r="F11" s="152">
        <v>30000</v>
      </c>
      <c r="G11" s="133">
        <v>30000</v>
      </c>
      <c r="H11" s="134">
        <v>0</v>
      </c>
      <c r="I11" s="134">
        <v>30000</v>
      </c>
      <c r="J11" s="134">
        <v>0</v>
      </c>
      <c r="K11" s="134">
        <v>0</v>
      </c>
      <c r="L11" s="134">
        <v>0</v>
      </c>
      <c r="M11" s="134">
        <v>0</v>
      </c>
      <c r="N11" s="134">
        <v>0</v>
      </c>
      <c r="O11" s="134">
        <v>0</v>
      </c>
      <c r="P11" s="134">
        <v>0</v>
      </c>
      <c r="Q11" s="134">
        <v>0</v>
      </c>
      <c r="R11" s="134">
        <v>0</v>
      </c>
      <c r="S11" s="134">
        <v>0</v>
      </c>
      <c r="T11" s="134">
        <v>0</v>
      </c>
      <c r="U11" s="131">
        <v>0</v>
      </c>
      <c r="V11" s="152">
        <v>0</v>
      </c>
      <c r="W11" s="133">
        <v>0</v>
      </c>
      <c r="X11" s="134">
        <v>0</v>
      </c>
      <c r="Y11" s="134">
        <v>0</v>
      </c>
      <c r="Z11" s="131">
        <v>0</v>
      </c>
      <c r="AA11" s="134">
        <v>0</v>
      </c>
      <c r="AB11" s="134">
        <v>0</v>
      </c>
      <c r="AC11" s="134">
        <v>0</v>
      </c>
      <c r="AD11" s="131">
        <v>0</v>
      </c>
      <c r="AE11" s="12"/>
    </row>
    <row r="12" spans="1:31" ht="20.100000000000001" customHeight="1">
      <c r="A12" s="132" t="s">
        <v>117</v>
      </c>
      <c r="B12" s="132" t="s">
        <v>380</v>
      </c>
      <c r="C12" s="137" t="s">
        <v>377</v>
      </c>
      <c r="D12" s="151" t="s">
        <v>359</v>
      </c>
      <c r="E12" s="151" t="s">
        <v>80</v>
      </c>
      <c r="F12" s="152">
        <v>30000</v>
      </c>
      <c r="G12" s="133">
        <v>30000</v>
      </c>
      <c r="H12" s="134">
        <v>0</v>
      </c>
      <c r="I12" s="134">
        <v>30000</v>
      </c>
      <c r="J12" s="134">
        <v>0</v>
      </c>
      <c r="K12" s="134">
        <v>0</v>
      </c>
      <c r="L12" s="134">
        <v>0</v>
      </c>
      <c r="M12" s="134">
        <v>0</v>
      </c>
      <c r="N12" s="134">
        <v>0</v>
      </c>
      <c r="O12" s="134">
        <v>0</v>
      </c>
      <c r="P12" s="134">
        <v>0</v>
      </c>
      <c r="Q12" s="134">
        <v>0</v>
      </c>
      <c r="R12" s="134">
        <v>0</v>
      </c>
      <c r="S12" s="134">
        <v>0</v>
      </c>
      <c r="T12" s="134">
        <v>0</v>
      </c>
      <c r="U12" s="131">
        <v>0</v>
      </c>
      <c r="V12" s="152">
        <v>0</v>
      </c>
      <c r="W12" s="133">
        <v>0</v>
      </c>
      <c r="X12" s="134">
        <v>0</v>
      </c>
      <c r="Y12" s="134">
        <v>0</v>
      </c>
      <c r="Z12" s="131">
        <v>0</v>
      </c>
      <c r="AA12" s="134">
        <v>0</v>
      </c>
      <c r="AB12" s="134">
        <v>0</v>
      </c>
      <c r="AC12" s="134">
        <v>0</v>
      </c>
      <c r="AD12" s="131">
        <v>0</v>
      </c>
      <c r="AE12" s="12"/>
    </row>
    <row r="13" spans="1:31" ht="20.100000000000001" customHeight="1">
      <c r="A13" s="132"/>
      <c r="B13" s="132"/>
      <c r="C13" s="137"/>
      <c r="D13" s="151"/>
      <c r="E13" s="151" t="s">
        <v>388</v>
      </c>
      <c r="F13" s="152">
        <v>54800</v>
      </c>
      <c r="G13" s="133">
        <v>54800</v>
      </c>
      <c r="H13" s="134">
        <v>0</v>
      </c>
      <c r="I13" s="134">
        <v>54800</v>
      </c>
      <c r="J13" s="134">
        <v>0</v>
      </c>
      <c r="K13" s="134">
        <v>0</v>
      </c>
      <c r="L13" s="134">
        <v>0</v>
      </c>
      <c r="M13" s="134">
        <v>0</v>
      </c>
      <c r="N13" s="134">
        <v>0</v>
      </c>
      <c r="O13" s="134">
        <v>0</v>
      </c>
      <c r="P13" s="134">
        <v>0</v>
      </c>
      <c r="Q13" s="134">
        <v>0</v>
      </c>
      <c r="R13" s="134">
        <v>0</v>
      </c>
      <c r="S13" s="134">
        <v>0</v>
      </c>
      <c r="T13" s="134">
        <v>0</v>
      </c>
      <c r="U13" s="131">
        <v>0</v>
      </c>
      <c r="V13" s="152">
        <v>0</v>
      </c>
      <c r="W13" s="133">
        <v>0</v>
      </c>
      <c r="X13" s="134">
        <v>0</v>
      </c>
      <c r="Y13" s="134">
        <v>0</v>
      </c>
      <c r="Z13" s="131">
        <v>0</v>
      </c>
      <c r="AA13" s="134">
        <v>0</v>
      </c>
      <c r="AB13" s="134">
        <v>0</v>
      </c>
      <c r="AC13" s="134">
        <v>0</v>
      </c>
      <c r="AD13" s="131">
        <v>0</v>
      </c>
      <c r="AE13" s="12"/>
    </row>
    <row r="14" spans="1:31" ht="20.100000000000001" customHeight="1">
      <c r="A14" s="132" t="s">
        <v>117</v>
      </c>
      <c r="B14" s="132" t="s">
        <v>380</v>
      </c>
      <c r="C14" s="137" t="s">
        <v>31</v>
      </c>
      <c r="D14" s="151" t="s">
        <v>108</v>
      </c>
      <c r="E14" s="151" t="s">
        <v>382</v>
      </c>
      <c r="F14" s="152">
        <v>54800</v>
      </c>
      <c r="G14" s="133">
        <v>54800</v>
      </c>
      <c r="H14" s="134">
        <v>0</v>
      </c>
      <c r="I14" s="134">
        <v>54800</v>
      </c>
      <c r="J14" s="134">
        <v>0</v>
      </c>
      <c r="K14" s="134">
        <v>0</v>
      </c>
      <c r="L14" s="134">
        <v>0</v>
      </c>
      <c r="M14" s="134">
        <v>0</v>
      </c>
      <c r="N14" s="134">
        <v>0</v>
      </c>
      <c r="O14" s="134">
        <v>0</v>
      </c>
      <c r="P14" s="134">
        <v>0</v>
      </c>
      <c r="Q14" s="134">
        <v>0</v>
      </c>
      <c r="R14" s="134">
        <v>0</v>
      </c>
      <c r="S14" s="134">
        <v>0</v>
      </c>
      <c r="T14" s="134">
        <v>0</v>
      </c>
      <c r="U14" s="131">
        <v>0</v>
      </c>
      <c r="V14" s="152">
        <v>0</v>
      </c>
      <c r="W14" s="133">
        <v>0</v>
      </c>
      <c r="X14" s="134">
        <v>0</v>
      </c>
      <c r="Y14" s="134">
        <v>0</v>
      </c>
      <c r="Z14" s="131">
        <v>0</v>
      </c>
      <c r="AA14" s="134">
        <v>0</v>
      </c>
      <c r="AB14" s="134">
        <v>0</v>
      </c>
      <c r="AC14" s="134">
        <v>0</v>
      </c>
      <c r="AD14" s="131">
        <v>0</v>
      </c>
      <c r="AE14" s="12"/>
    </row>
    <row r="15" spans="1:31" ht="20.100000000000001" customHeight="1">
      <c r="A15" s="132"/>
      <c r="B15" s="132"/>
      <c r="C15" s="137"/>
      <c r="D15" s="151"/>
      <c r="E15" s="151" t="s">
        <v>13</v>
      </c>
      <c r="F15" s="152">
        <v>30000</v>
      </c>
      <c r="G15" s="133">
        <v>30000</v>
      </c>
      <c r="H15" s="134">
        <v>0</v>
      </c>
      <c r="I15" s="134">
        <v>30000</v>
      </c>
      <c r="J15" s="134">
        <v>0</v>
      </c>
      <c r="K15" s="134">
        <v>0</v>
      </c>
      <c r="L15" s="134">
        <v>0</v>
      </c>
      <c r="M15" s="134">
        <v>0</v>
      </c>
      <c r="N15" s="134">
        <v>0</v>
      </c>
      <c r="O15" s="134">
        <v>0</v>
      </c>
      <c r="P15" s="134">
        <v>0</v>
      </c>
      <c r="Q15" s="134">
        <v>0</v>
      </c>
      <c r="R15" s="134">
        <v>0</v>
      </c>
      <c r="S15" s="134">
        <v>0</v>
      </c>
      <c r="T15" s="134">
        <v>0</v>
      </c>
      <c r="U15" s="131">
        <v>0</v>
      </c>
      <c r="V15" s="152">
        <v>0</v>
      </c>
      <c r="W15" s="133">
        <v>0</v>
      </c>
      <c r="X15" s="134">
        <v>0</v>
      </c>
      <c r="Y15" s="134">
        <v>0</v>
      </c>
      <c r="Z15" s="131">
        <v>0</v>
      </c>
      <c r="AA15" s="134">
        <v>0</v>
      </c>
      <c r="AB15" s="134">
        <v>0</v>
      </c>
      <c r="AC15" s="134">
        <v>0</v>
      </c>
      <c r="AD15" s="131">
        <v>0</v>
      </c>
      <c r="AE15" s="12"/>
    </row>
    <row r="16" spans="1:31" ht="20.100000000000001" customHeight="1">
      <c r="A16" s="132" t="s">
        <v>117</v>
      </c>
      <c r="B16" s="132" t="s">
        <v>380</v>
      </c>
      <c r="C16" s="137" t="s">
        <v>376</v>
      </c>
      <c r="D16" s="151" t="s">
        <v>79</v>
      </c>
      <c r="E16" s="151" t="s">
        <v>357</v>
      </c>
      <c r="F16" s="152">
        <v>30000</v>
      </c>
      <c r="G16" s="133">
        <v>30000</v>
      </c>
      <c r="H16" s="134">
        <v>0</v>
      </c>
      <c r="I16" s="134">
        <v>30000</v>
      </c>
      <c r="J16" s="134">
        <v>0</v>
      </c>
      <c r="K16" s="134">
        <v>0</v>
      </c>
      <c r="L16" s="134">
        <v>0</v>
      </c>
      <c r="M16" s="134">
        <v>0</v>
      </c>
      <c r="N16" s="134">
        <v>0</v>
      </c>
      <c r="O16" s="134">
        <v>0</v>
      </c>
      <c r="P16" s="134">
        <v>0</v>
      </c>
      <c r="Q16" s="134">
        <v>0</v>
      </c>
      <c r="R16" s="134">
        <v>0</v>
      </c>
      <c r="S16" s="134">
        <v>0</v>
      </c>
      <c r="T16" s="134">
        <v>0</v>
      </c>
      <c r="U16" s="131">
        <v>0</v>
      </c>
      <c r="V16" s="152">
        <v>0</v>
      </c>
      <c r="W16" s="133">
        <v>0</v>
      </c>
      <c r="X16" s="134">
        <v>0</v>
      </c>
      <c r="Y16" s="134">
        <v>0</v>
      </c>
      <c r="Z16" s="131">
        <v>0</v>
      </c>
      <c r="AA16" s="134">
        <v>0</v>
      </c>
      <c r="AB16" s="134">
        <v>0</v>
      </c>
      <c r="AC16" s="134">
        <v>0</v>
      </c>
      <c r="AD16" s="131">
        <v>0</v>
      </c>
      <c r="AE16" s="12"/>
    </row>
    <row r="17" spans="1:31" ht="20.100000000000001" customHeight="1">
      <c r="A17" s="12"/>
      <c r="B17" s="14"/>
      <c r="C17" s="14"/>
      <c r="D17" s="12"/>
      <c r="E17" s="13"/>
      <c r="F17" s="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2"/>
      <c r="V17" s="2"/>
      <c r="W17" s="12"/>
      <c r="X17" s="12"/>
      <c r="Y17" s="12"/>
      <c r="Z17" s="12"/>
      <c r="AA17" s="12"/>
      <c r="AB17" s="12"/>
      <c r="AC17" s="2"/>
      <c r="AD17" s="12"/>
      <c r="AE17" s="12"/>
    </row>
    <row r="18" spans="1:31" ht="20.100000000000001" customHeight="1">
      <c r="A18" s="12"/>
      <c r="B18" s="12"/>
      <c r="C18" s="12"/>
      <c r="D18" s="12"/>
      <c r="E18" s="12"/>
      <c r="F18" s="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2"/>
      <c r="V18" s="2"/>
      <c r="W18" s="12"/>
      <c r="X18" s="12"/>
      <c r="Y18" s="12"/>
      <c r="Z18" s="12"/>
      <c r="AA18" s="12"/>
      <c r="AB18" s="12"/>
      <c r="AC18" s="2"/>
      <c r="AD18" s="12"/>
      <c r="AE18" s="12"/>
    </row>
    <row r="19" spans="1:31" ht="20.100000000000001" customHeight="1">
      <c r="A19" s="12"/>
      <c r="B19" s="12"/>
      <c r="C19" s="12"/>
      <c r="D19" s="12"/>
      <c r="E19" s="12"/>
      <c r="F19" s="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2"/>
      <c r="V19" s="2"/>
      <c r="W19" s="12"/>
      <c r="X19" s="12"/>
      <c r="Y19" s="12"/>
      <c r="Z19" s="12"/>
      <c r="AA19" s="12"/>
      <c r="AB19" s="12"/>
      <c r="AC19" s="2"/>
      <c r="AD19" s="12"/>
      <c r="AE19" s="12"/>
    </row>
    <row r="20" spans="1:31" ht="20.100000000000001" customHeight="1">
      <c r="A20" s="12"/>
      <c r="B20" s="12"/>
      <c r="C20" s="12"/>
      <c r="D20" s="12"/>
      <c r="E20" s="12"/>
      <c r="F20" s="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2"/>
      <c r="V20" s="2"/>
      <c r="W20" s="12"/>
      <c r="X20" s="12"/>
      <c r="Y20" s="12"/>
      <c r="Z20" s="12"/>
      <c r="AA20" s="12"/>
      <c r="AB20" s="12"/>
      <c r="AC20" s="2"/>
      <c r="AD20" s="12"/>
      <c r="AE20" s="12"/>
    </row>
    <row r="21" spans="1:31" ht="20.100000000000001" customHeight="1">
      <c r="A21" s="2"/>
      <c r="B21" s="2"/>
      <c r="C21" s="2"/>
      <c r="D21" s="2"/>
      <c r="E21" s="2"/>
      <c r="F21" s="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2"/>
      <c r="V21" s="2"/>
      <c r="W21" s="12"/>
      <c r="X21" s="12"/>
      <c r="Y21" s="12"/>
      <c r="Z21" s="12"/>
      <c r="AA21" s="12"/>
      <c r="AB21" s="12"/>
      <c r="AC21" s="2"/>
      <c r="AD21" s="12"/>
      <c r="AE21" s="12"/>
    </row>
    <row r="22" spans="1:31" ht="20.100000000000001" customHeight="1">
      <c r="A22" s="24"/>
      <c r="B22" s="24"/>
      <c r="C22" s="24"/>
      <c r="D22" s="24"/>
      <c r="E22" s="24"/>
      <c r="F22" s="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2"/>
      <c r="V22" s="2"/>
      <c r="W22" s="12"/>
      <c r="X22" s="12"/>
      <c r="Y22" s="12"/>
      <c r="Z22" s="12"/>
      <c r="AA22" s="12"/>
      <c r="AB22" s="12"/>
      <c r="AC22" s="2"/>
      <c r="AD22" s="12"/>
      <c r="AE22" s="12"/>
    </row>
    <row r="23" spans="1:31" ht="20.100000000000001" customHeight="1">
      <c r="A23" s="1"/>
      <c r="B23" s="1"/>
      <c r="C23" s="1"/>
      <c r="D23" s="1"/>
      <c r="E23" s="1"/>
      <c r="F23" s="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W23" s="11"/>
      <c r="X23" s="11"/>
      <c r="Y23" s="11"/>
      <c r="Z23" s="11"/>
      <c r="AA23" s="11"/>
      <c r="AB23" s="11"/>
      <c r="AD23" s="11"/>
      <c r="AE23" s="11"/>
    </row>
    <row r="24" spans="1:31" ht="20.100000000000001" customHeight="1">
      <c r="A24" s="10"/>
      <c r="B24" s="10"/>
      <c r="C24" s="10"/>
      <c r="D24" s="10"/>
      <c r="E24" s="10"/>
      <c r="F24" s="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W24" s="11"/>
      <c r="X24" s="11"/>
      <c r="Y24" s="11"/>
      <c r="Z24" s="11"/>
      <c r="AA24" s="11"/>
      <c r="AB24" s="11"/>
      <c r="AD24" s="11"/>
      <c r="AE24" s="11"/>
    </row>
    <row r="25" spans="1:31" ht="20.100000000000001" customHeight="1">
      <c r="A25" s="10"/>
      <c r="B25" s="10"/>
      <c r="C25" s="10"/>
      <c r="D25" s="10"/>
      <c r="E25" s="10"/>
      <c r="F25" s="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W25" s="11"/>
      <c r="X25" s="11"/>
      <c r="Y25" s="11"/>
      <c r="Z25" s="11"/>
      <c r="AA25" s="11"/>
      <c r="AB25" s="11"/>
      <c r="AD25" s="11"/>
      <c r="AE25" s="11"/>
    </row>
    <row r="26" spans="1:31" ht="20.100000000000001" customHeight="1">
      <c r="A26" s="10"/>
      <c r="B26" s="10"/>
      <c r="C26" s="10"/>
      <c r="D26" s="10"/>
      <c r="E26" s="10"/>
      <c r="F26" s="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W26" s="11"/>
      <c r="X26" s="11"/>
      <c r="Y26" s="11"/>
      <c r="Z26" s="11"/>
      <c r="AA26" s="11"/>
      <c r="AB26" s="11"/>
      <c r="AD26" s="11"/>
      <c r="AE26" s="11"/>
    </row>
    <row r="27" spans="1:31" ht="20.100000000000001" customHeight="1">
      <c r="A27" s="10"/>
      <c r="B27" s="10"/>
      <c r="C27" s="10"/>
      <c r="D27" s="10"/>
      <c r="E27" s="10"/>
      <c r="F27" s="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W27" s="11"/>
      <c r="X27" s="11"/>
      <c r="Y27" s="11"/>
      <c r="Z27" s="11"/>
      <c r="AA27" s="11"/>
      <c r="AB27" s="11"/>
      <c r="AD27" s="11"/>
      <c r="AE27" s="11"/>
    </row>
    <row r="28" spans="1:31" ht="20.100000000000001" customHeight="1">
      <c r="A28" s="10"/>
      <c r="B28" s="10"/>
      <c r="C28" s="10"/>
      <c r="D28" s="10"/>
      <c r="E28" s="10"/>
      <c r="F28" s="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W28" s="11"/>
      <c r="X28" s="11"/>
      <c r="Y28" s="11"/>
      <c r="Z28" s="11"/>
      <c r="AA28" s="11"/>
      <c r="AB28" s="11"/>
      <c r="AD28" s="11"/>
      <c r="AE28" s="11"/>
    </row>
    <row r="29" spans="1:31" ht="20.100000000000001" customHeight="1">
      <c r="A29" s="10"/>
      <c r="B29" s="10"/>
      <c r="C29" s="10"/>
      <c r="D29" s="10"/>
      <c r="E29" s="10"/>
      <c r="F29" s="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W29" s="11"/>
      <c r="X29" s="11"/>
      <c r="Y29" s="11"/>
      <c r="Z29" s="11"/>
      <c r="AA29" s="11"/>
      <c r="AB29" s="11"/>
      <c r="AD29" s="11"/>
      <c r="AE29" s="11"/>
    </row>
    <row r="30" spans="1:31" ht="20.100000000000001" customHeight="1">
      <c r="A30" s="10"/>
      <c r="B30" s="10"/>
      <c r="C30" s="10"/>
      <c r="D30" s="10"/>
      <c r="E30" s="10"/>
      <c r="F30" s="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W30" s="11"/>
      <c r="X30" s="11"/>
      <c r="Y30" s="11"/>
      <c r="Z30" s="11"/>
      <c r="AA30" s="11"/>
      <c r="AB30" s="11"/>
      <c r="AD30" s="11"/>
      <c r="AE30" s="11"/>
    </row>
    <row r="31" spans="1:31" ht="20.100000000000001" customHeight="1">
      <c r="A31" s="10"/>
      <c r="B31" s="10"/>
      <c r="C31" s="10"/>
      <c r="D31" s="10"/>
      <c r="E31" s="10"/>
      <c r="F31" s="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W31" s="11"/>
      <c r="X31" s="11"/>
      <c r="Y31" s="11"/>
      <c r="Z31" s="11"/>
      <c r="AA31" s="11"/>
      <c r="AB31" s="11"/>
      <c r="AD31" s="11"/>
      <c r="AE31" s="11"/>
    </row>
    <row r="32" spans="1:31" ht="20.100000000000001" customHeight="1">
      <c r="A32" s="10"/>
      <c r="B32" s="10"/>
      <c r="C32" s="10"/>
      <c r="D32" s="10"/>
      <c r="E32" s="10"/>
      <c r="F32" s="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W32" s="11"/>
      <c r="X32" s="11"/>
      <c r="Y32" s="11"/>
      <c r="Z32" s="11"/>
      <c r="AA32" s="11"/>
      <c r="AB32" s="11"/>
      <c r="AD32" s="11"/>
      <c r="AE32" s="11"/>
    </row>
    <row r="33" spans="1:31" ht="20.100000000000001" customHeight="1">
      <c r="A33" s="10"/>
      <c r="B33" s="10"/>
      <c r="C33" s="10"/>
      <c r="D33" s="10"/>
      <c r="E33" s="10"/>
      <c r="F33" s="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W33" s="11"/>
      <c r="X33" s="11"/>
      <c r="Y33" s="11"/>
      <c r="Z33" s="11"/>
      <c r="AA33" s="11"/>
      <c r="AB33" s="11"/>
      <c r="AD33" s="11"/>
      <c r="AE33" s="11"/>
    </row>
    <row r="34" spans="1:31" ht="20.100000000000001" customHeight="1">
      <c r="A34" s="10"/>
      <c r="B34" s="10"/>
      <c r="C34" s="10"/>
      <c r="D34" s="10"/>
      <c r="E34" s="10"/>
      <c r="F34" s="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W34" s="11"/>
      <c r="X34" s="11"/>
      <c r="Y34" s="11"/>
      <c r="Z34" s="11"/>
      <c r="AA34" s="11"/>
      <c r="AB34" s="11"/>
      <c r="AD34" s="11"/>
      <c r="AE34" s="11"/>
    </row>
    <row r="35" spans="1:31" ht="20.100000000000001" customHeight="1">
      <c r="A35" s="10"/>
      <c r="B35" s="10"/>
      <c r="C35" s="10"/>
      <c r="D35" s="10"/>
      <c r="E35" s="10"/>
      <c r="F35" s="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W35" s="11"/>
      <c r="X35" s="11"/>
      <c r="Y35" s="11"/>
      <c r="Z35" s="11"/>
      <c r="AA35" s="11"/>
      <c r="AB35" s="11"/>
      <c r="AD35" s="11"/>
      <c r="AE35" s="11"/>
    </row>
  </sheetData>
  <mergeCells count="28">
    <mergeCell ref="AD5:AD6"/>
    <mergeCell ref="A4:E4"/>
    <mergeCell ref="F4:F6"/>
    <mergeCell ref="X5:X6"/>
    <mergeCell ref="Y5:Y6"/>
    <mergeCell ref="Z5:Z6"/>
    <mergeCell ref="AA5:AA6"/>
    <mergeCell ref="AB5:AB6"/>
    <mergeCell ref="K5:K6"/>
    <mergeCell ref="L5:L6"/>
    <mergeCell ref="M5:M6"/>
    <mergeCell ref="N5:N6"/>
    <mergeCell ref="O5:O6"/>
    <mergeCell ref="P5:P6"/>
    <mergeCell ref="Q5:Q6"/>
    <mergeCell ref="R5:R6"/>
    <mergeCell ref="AC5:AC6"/>
    <mergeCell ref="D5:D6"/>
    <mergeCell ref="E5:E6"/>
    <mergeCell ref="G5:G6"/>
    <mergeCell ref="H5:H6"/>
    <mergeCell ref="I5:I6"/>
    <mergeCell ref="J5:J6"/>
    <mergeCell ref="S5:S6"/>
    <mergeCell ref="T5:T6"/>
    <mergeCell ref="W5:W6"/>
    <mergeCell ref="V5:V6"/>
    <mergeCell ref="U5:U6"/>
  </mergeCells>
  <phoneticPr fontId="2" type="noConversion"/>
  <printOptions horizontalCentered="1"/>
  <pageMargins left="0.59055118110236215" right="0.59055118110236215" top="0.59055118110236215" bottom="0.59055118110236215" header="0.59055118110236215" footer="0.39370078740157477"/>
  <pageSetup paperSize="9" fitToHeight="100" orientation="landscape" horizontalDpi="0" verticalDpi="0" r:id="rId1"/>
  <headerFooter alignWithMargins="0">
    <oddFooter>第 &amp;P 页,共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I65"/>
  <sheetViews>
    <sheetView showGridLines="0" showZeros="0" workbookViewId="0">
      <selection activeCell="E28" sqref="E28"/>
    </sheetView>
  </sheetViews>
  <sheetFormatPr defaultColWidth="9.1640625" defaultRowHeight="12.75" customHeight="1"/>
  <cols>
    <col min="1" max="1" width="5.1640625" customWidth="1"/>
    <col min="2" max="3" width="4.33203125" customWidth="1"/>
    <col min="4" max="4" width="17.5" customWidth="1"/>
    <col min="5" max="5" width="60" customWidth="1"/>
    <col min="6" max="6" width="24.1640625" customWidth="1"/>
    <col min="7" max="9" width="12" customWidth="1"/>
    <col min="10" max="243" width="10.6640625" customWidth="1"/>
  </cols>
  <sheetData>
    <row r="1" spans="1:9" ht="12.75" customHeight="1">
      <c r="A1" s="56"/>
      <c r="B1" s="78"/>
      <c r="C1" s="57"/>
      <c r="D1" s="57"/>
      <c r="E1" s="57"/>
      <c r="F1" s="58" t="s">
        <v>125</v>
      </c>
      <c r="G1" s="59"/>
      <c r="H1" s="59"/>
      <c r="I1" s="59"/>
    </row>
    <row r="2" spans="1:9" ht="22.5" customHeight="1">
      <c r="A2" s="106" t="s">
        <v>229</v>
      </c>
      <c r="B2" s="103"/>
      <c r="C2" s="104"/>
      <c r="D2" s="104"/>
      <c r="E2" s="104"/>
      <c r="F2" s="104"/>
      <c r="G2" s="59"/>
      <c r="H2" s="59"/>
      <c r="I2" s="59"/>
    </row>
    <row r="3" spans="1:9" ht="12.75" customHeight="1">
      <c r="A3" s="112" t="s">
        <v>473</v>
      </c>
      <c r="B3" s="78"/>
      <c r="C3" s="78"/>
      <c r="D3" s="77"/>
      <c r="E3" s="77"/>
      <c r="F3" s="86" t="s">
        <v>589</v>
      </c>
      <c r="G3" s="59"/>
      <c r="H3" s="59"/>
      <c r="I3" s="59"/>
    </row>
    <row r="4" spans="1:9" ht="21.75" customHeight="1">
      <c r="A4" s="105" t="s">
        <v>493</v>
      </c>
      <c r="B4" s="105"/>
      <c r="C4" s="105"/>
      <c r="D4" s="207" t="s">
        <v>212</v>
      </c>
      <c r="E4" s="184" t="s">
        <v>90</v>
      </c>
      <c r="F4" s="171" t="s">
        <v>412</v>
      </c>
      <c r="G4" s="59"/>
      <c r="H4" s="59"/>
      <c r="I4" s="59"/>
    </row>
    <row r="5" spans="1:9" ht="21.75" customHeight="1">
      <c r="A5" s="50" t="s">
        <v>198</v>
      </c>
      <c r="B5" s="50" t="s">
        <v>354</v>
      </c>
      <c r="C5" s="50" t="s">
        <v>346</v>
      </c>
      <c r="D5" s="207"/>
      <c r="E5" s="181"/>
      <c r="F5" s="171"/>
      <c r="G5" s="59"/>
      <c r="H5" s="59"/>
      <c r="I5" s="59"/>
    </row>
    <row r="6" spans="1:9" ht="21.75" customHeight="1">
      <c r="A6" s="132"/>
      <c r="B6" s="132"/>
      <c r="C6" s="132"/>
      <c r="D6" s="137"/>
      <c r="E6" s="135" t="s">
        <v>112</v>
      </c>
      <c r="F6" s="66">
        <v>88047557</v>
      </c>
      <c r="G6" s="59"/>
      <c r="H6" s="59"/>
      <c r="I6" s="59"/>
    </row>
    <row r="7" spans="1:9" ht="21.75" customHeight="1">
      <c r="A7" s="132"/>
      <c r="B7" s="132"/>
      <c r="C7" s="132"/>
      <c r="D7" s="137"/>
      <c r="E7" s="135" t="s">
        <v>304</v>
      </c>
      <c r="F7" s="66">
        <v>88047557</v>
      </c>
      <c r="G7" s="59"/>
      <c r="H7" s="59"/>
      <c r="I7" s="59"/>
    </row>
    <row r="8" spans="1:9" ht="21.75" customHeight="1">
      <c r="A8" s="132"/>
      <c r="B8" s="132"/>
      <c r="C8" s="132"/>
      <c r="D8" s="137" t="s">
        <v>232</v>
      </c>
      <c r="E8" s="135" t="s">
        <v>345</v>
      </c>
      <c r="F8" s="66">
        <v>79068000</v>
      </c>
      <c r="G8" s="59"/>
      <c r="H8" s="59"/>
      <c r="I8" s="59"/>
    </row>
    <row r="9" spans="1:9" ht="21.75" customHeight="1">
      <c r="A9" s="132" t="s">
        <v>117</v>
      </c>
      <c r="B9" s="132" t="s">
        <v>74</v>
      </c>
      <c r="C9" s="132" t="s">
        <v>261</v>
      </c>
      <c r="D9" s="137" t="s">
        <v>98</v>
      </c>
      <c r="E9" s="135" t="s">
        <v>37</v>
      </c>
      <c r="F9" s="66">
        <v>1200000</v>
      </c>
      <c r="G9" s="59"/>
      <c r="H9" s="59"/>
      <c r="I9" s="59"/>
    </row>
    <row r="10" spans="1:9" ht="21.75" customHeight="1">
      <c r="A10" s="132" t="s">
        <v>214</v>
      </c>
      <c r="B10" s="132" t="s">
        <v>404</v>
      </c>
      <c r="C10" s="132" t="s">
        <v>261</v>
      </c>
      <c r="D10" s="137" t="s">
        <v>98</v>
      </c>
      <c r="E10" s="135" t="s">
        <v>66</v>
      </c>
      <c r="F10" s="66">
        <v>13000000</v>
      </c>
      <c r="G10" s="59"/>
      <c r="H10" s="59"/>
      <c r="I10" s="59"/>
    </row>
    <row r="11" spans="1:9" ht="21.75" customHeight="1">
      <c r="A11" s="132" t="s">
        <v>480</v>
      </c>
      <c r="B11" s="132" t="s">
        <v>168</v>
      </c>
      <c r="C11" s="132" t="s">
        <v>31</v>
      </c>
      <c r="D11" s="137" t="s">
        <v>98</v>
      </c>
      <c r="E11" s="135" t="s">
        <v>131</v>
      </c>
      <c r="F11" s="66">
        <v>600000</v>
      </c>
      <c r="G11" s="59"/>
      <c r="H11" s="59"/>
      <c r="I11" s="59"/>
    </row>
    <row r="12" spans="1:9" ht="21.75" customHeight="1">
      <c r="A12" s="132" t="s">
        <v>87</v>
      </c>
      <c r="B12" s="132" t="s">
        <v>377</v>
      </c>
      <c r="C12" s="132" t="s">
        <v>259</v>
      </c>
      <c r="D12" s="137" t="s">
        <v>98</v>
      </c>
      <c r="E12" s="135" t="s">
        <v>583</v>
      </c>
      <c r="F12" s="66">
        <v>2200000</v>
      </c>
      <c r="G12" s="59"/>
      <c r="H12" s="59"/>
      <c r="I12" s="59"/>
    </row>
    <row r="13" spans="1:9" ht="21.75" customHeight="1">
      <c r="A13" s="132" t="s">
        <v>117</v>
      </c>
      <c r="B13" s="132" t="s">
        <v>380</v>
      </c>
      <c r="C13" s="132" t="s">
        <v>3</v>
      </c>
      <c r="D13" s="137" t="s">
        <v>98</v>
      </c>
      <c r="E13" s="135" t="s">
        <v>300</v>
      </c>
      <c r="F13" s="66">
        <v>100000</v>
      </c>
      <c r="G13" s="59"/>
      <c r="H13" s="59"/>
      <c r="I13" s="59"/>
    </row>
    <row r="14" spans="1:9" ht="21.75" customHeight="1">
      <c r="A14" s="132" t="s">
        <v>117</v>
      </c>
      <c r="B14" s="132" t="s">
        <v>380</v>
      </c>
      <c r="C14" s="132" t="s">
        <v>3</v>
      </c>
      <c r="D14" s="137" t="s">
        <v>98</v>
      </c>
      <c r="E14" s="135" t="s">
        <v>194</v>
      </c>
      <c r="F14" s="66">
        <v>250000</v>
      </c>
      <c r="G14" s="59"/>
      <c r="H14" s="59"/>
      <c r="I14" s="59"/>
    </row>
    <row r="15" spans="1:9" ht="21.75" customHeight="1">
      <c r="A15" s="132" t="s">
        <v>480</v>
      </c>
      <c r="B15" s="132" t="s">
        <v>168</v>
      </c>
      <c r="C15" s="132" t="s">
        <v>292</v>
      </c>
      <c r="D15" s="137" t="s">
        <v>98</v>
      </c>
      <c r="E15" s="167" t="s">
        <v>584</v>
      </c>
      <c r="F15" s="66">
        <v>896000</v>
      </c>
      <c r="G15" s="59"/>
      <c r="H15" s="59"/>
      <c r="I15" s="59"/>
    </row>
    <row r="16" spans="1:9" ht="21.75" customHeight="1">
      <c r="A16" s="132" t="s">
        <v>117</v>
      </c>
      <c r="B16" s="132" t="s">
        <v>380</v>
      </c>
      <c r="C16" s="132" t="s">
        <v>2</v>
      </c>
      <c r="D16" s="137" t="s">
        <v>98</v>
      </c>
      <c r="E16" s="135" t="s">
        <v>288</v>
      </c>
      <c r="F16" s="66">
        <v>4600000</v>
      </c>
    </row>
    <row r="17" spans="1:6" ht="21.75" customHeight="1">
      <c r="A17" s="132" t="s">
        <v>117</v>
      </c>
      <c r="B17" s="132" t="s">
        <v>380</v>
      </c>
      <c r="C17" s="132" t="s">
        <v>3</v>
      </c>
      <c r="D17" s="137" t="s">
        <v>98</v>
      </c>
      <c r="E17" s="135" t="s">
        <v>170</v>
      </c>
      <c r="F17" s="66">
        <v>1600000</v>
      </c>
    </row>
    <row r="18" spans="1:6" ht="21.75" customHeight="1">
      <c r="A18" s="132" t="s">
        <v>117</v>
      </c>
      <c r="B18" s="132" t="s">
        <v>380</v>
      </c>
      <c r="C18" s="132" t="s">
        <v>31</v>
      </c>
      <c r="D18" s="137" t="s">
        <v>98</v>
      </c>
      <c r="E18" s="135" t="s">
        <v>299</v>
      </c>
      <c r="F18" s="66">
        <v>660000</v>
      </c>
    </row>
    <row r="19" spans="1:6" ht="21.75" customHeight="1">
      <c r="A19" s="132" t="s">
        <v>117</v>
      </c>
      <c r="B19" s="132" t="s">
        <v>380</v>
      </c>
      <c r="C19" s="132" t="s">
        <v>31</v>
      </c>
      <c r="D19" s="137" t="s">
        <v>98</v>
      </c>
      <c r="E19" s="167" t="s">
        <v>581</v>
      </c>
      <c r="F19" s="66">
        <v>30000000</v>
      </c>
    </row>
    <row r="20" spans="1:6" ht="21.75" customHeight="1">
      <c r="A20" s="132" t="s">
        <v>117</v>
      </c>
      <c r="B20" s="132" t="s">
        <v>380</v>
      </c>
      <c r="C20" s="132" t="s">
        <v>2</v>
      </c>
      <c r="D20" s="137" t="s">
        <v>98</v>
      </c>
      <c r="E20" s="167" t="s">
        <v>580</v>
      </c>
      <c r="F20" s="66">
        <v>11604000</v>
      </c>
    </row>
    <row r="21" spans="1:6" ht="21.75" customHeight="1">
      <c r="A21" s="132" t="s">
        <v>117</v>
      </c>
      <c r="B21" s="132" t="s">
        <v>380</v>
      </c>
      <c r="C21" s="132" t="s">
        <v>130</v>
      </c>
      <c r="D21" s="137" t="s">
        <v>98</v>
      </c>
      <c r="E21" s="135" t="s">
        <v>215</v>
      </c>
      <c r="F21" s="66">
        <v>100000</v>
      </c>
    </row>
    <row r="22" spans="1:6" ht="21.75" customHeight="1">
      <c r="A22" s="132" t="s">
        <v>117</v>
      </c>
      <c r="B22" s="132" t="s">
        <v>380</v>
      </c>
      <c r="C22" s="132" t="s">
        <v>130</v>
      </c>
      <c r="D22" s="137" t="s">
        <v>98</v>
      </c>
      <c r="E22" s="135" t="s">
        <v>36</v>
      </c>
      <c r="F22" s="66">
        <v>6300000</v>
      </c>
    </row>
    <row r="23" spans="1:6" ht="21.75" customHeight="1">
      <c r="A23" s="132" t="s">
        <v>117</v>
      </c>
      <c r="B23" s="132" t="s">
        <v>380</v>
      </c>
      <c r="C23" s="132" t="s">
        <v>2</v>
      </c>
      <c r="D23" s="137" t="s">
        <v>98</v>
      </c>
      <c r="E23" s="135" t="s">
        <v>586</v>
      </c>
      <c r="F23" s="66">
        <v>4556000</v>
      </c>
    </row>
    <row r="24" spans="1:6" ht="21.75" customHeight="1">
      <c r="A24" s="132" t="s">
        <v>480</v>
      </c>
      <c r="B24" s="132" t="s">
        <v>168</v>
      </c>
      <c r="C24" s="132" t="s">
        <v>168</v>
      </c>
      <c r="D24" s="137" t="s">
        <v>98</v>
      </c>
      <c r="E24" s="167" t="s">
        <v>585</v>
      </c>
      <c r="F24" s="66">
        <v>780000</v>
      </c>
    </row>
    <row r="25" spans="1:6" ht="21.75" customHeight="1">
      <c r="A25" s="132" t="s">
        <v>117</v>
      </c>
      <c r="B25" s="132" t="s">
        <v>380</v>
      </c>
      <c r="C25" s="132" t="s">
        <v>31</v>
      </c>
      <c r="D25" s="137" t="s">
        <v>98</v>
      </c>
      <c r="E25" s="135" t="s">
        <v>21</v>
      </c>
      <c r="F25" s="66">
        <v>332000</v>
      </c>
    </row>
    <row r="26" spans="1:6" ht="21.75" customHeight="1">
      <c r="A26" s="132" t="s">
        <v>117</v>
      </c>
      <c r="B26" s="132" t="s">
        <v>380</v>
      </c>
      <c r="C26" s="132" t="s">
        <v>31</v>
      </c>
      <c r="D26" s="137" t="s">
        <v>98</v>
      </c>
      <c r="E26" s="135" t="s">
        <v>262</v>
      </c>
      <c r="F26" s="66">
        <v>80000</v>
      </c>
    </row>
    <row r="27" spans="1:6" ht="21.75" customHeight="1">
      <c r="A27" s="132" t="s">
        <v>117</v>
      </c>
      <c r="B27" s="132" t="s">
        <v>380</v>
      </c>
      <c r="C27" s="132" t="s">
        <v>3</v>
      </c>
      <c r="D27" s="137" t="s">
        <v>98</v>
      </c>
      <c r="E27" s="135" t="s">
        <v>402</v>
      </c>
      <c r="F27" s="66">
        <v>60000</v>
      </c>
    </row>
    <row r="28" spans="1:6" ht="21.75" customHeight="1">
      <c r="A28" s="132" t="s">
        <v>483</v>
      </c>
      <c r="B28" s="132" t="s">
        <v>128</v>
      </c>
      <c r="C28" s="132" t="s">
        <v>128</v>
      </c>
      <c r="D28" s="137" t="s">
        <v>98</v>
      </c>
      <c r="E28" s="135" t="s">
        <v>410</v>
      </c>
      <c r="F28" s="66">
        <v>150000</v>
      </c>
    </row>
    <row r="29" spans="1:6" ht="21.75" customHeight="1">
      <c r="A29" s="132"/>
      <c r="B29" s="132"/>
      <c r="C29" s="132"/>
      <c r="D29" s="137" t="s">
        <v>107</v>
      </c>
      <c r="E29" s="135" t="s">
        <v>73</v>
      </c>
      <c r="F29" s="66">
        <v>791000</v>
      </c>
    </row>
    <row r="30" spans="1:6" ht="21.75" customHeight="1">
      <c r="A30" s="132" t="s">
        <v>117</v>
      </c>
      <c r="B30" s="132" t="s">
        <v>380</v>
      </c>
      <c r="C30" s="132" t="s">
        <v>3</v>
      </c>
      <c r="D30" s="137" t="s">
        <v>221</v>
      </c>
      <c r="E30" s="135" t="s">
        <v>476</v>
      </c>
      <c r="F30" s="66">
        <v>233000</v>
      </c>
    </row>
    <row r="31" spans="1:6" ht="21.75" customHeight="1">
      <c r="A31" s="132" t="s">
        <v>117</v>
      </c>
      <c r="B31" s="132" t="s">
        <v>380</v>
      </c>
      <c r="C31" s="132" t="s">
        <v>3</v>
      </c>
      <c r="D31" s="137" t="s">
        <v>221</v>
      </c>
      <c r="E31" s="135" t="s">
        <v>133</v>
      </c>
      <c r="F31" s="66">
        <v>5000</v>
      </c>
    </row>
    <row r="32" spans="1:6" ht="21.75" customHeight="1">
      <c r="A32" s="132" t="s">
        <v>117</v>
      </c>
      <c r="B32" s="132" t="s">
        <v>380</v>
      </c>
      <c r="C32" s="132" t="s">
        <v>3</v>
      </c>
      <c r="D32" s="137" t="s">
        <v>221</v>
      </c>
      <c r="E32" s="135" t="s">
        <v>339</v>
      </c>
      <c r="F32" s="66">
        <v>42000</v>
      </c>
    </row>
    <row r="33" spans="1:6" ht="21.75" customHeight="1">
      <c r="A33" s="132" t="s">
        <v>117</v>
      </c>
      <c r="B33" s="132" t="s">
        <v>380</v>
      </c>
      <c r="C33" s="132" t="s">
        <v>3</v>
      </c>
      <c r="D33" s="137" t="s">
        <v>221</v>
      </c>
      <c r="E33" s="135" t="s">
        <v>420</v>
      </c>
      <c r="F33" s="66">
        <v>300000</v>
      </c>
    </row>
    <row r="34" spans="1:6" ht="21.75" customHeight="1">
      <c r="A34" s="132" t="s">
        <v>117</v>
      </c>
      <c r="B34" s="132" t="s">
        <v>380</v>
      </c>
      <c r="C34" s="132" t="s">
        <v>3</v>
      </c>
      <c r="D34" s="137" t="s">
        <v>221</v>
      </c>
      <c r="E34" s="135" t="s">
        <v>459</v>
      </c>
      <c r="F34" s="66">
        <v>51000</v>
      </c>
    </row>
    <row r="35" spans="1:6" ht="21.75" customHeight="1">
      <c r="A35" s="132" t="s">
        <v>117</v>
      </c>
      <c r="B35" s="132" t="s">
        <v>380</v>
      </c>
      <c r="C35" s="132" t="s">
        <v>3</v>
      </c>
      <c r="D35" s="137" t="s">
        <v>221</v>
      </c>
      <c r="E35" s="135" t="s">
        <v>222</v>
      </c>
      <c r="F35" s="66">
        <v>160000</v>
      </c>
    </row>
    <row r="36" spans="1:6" ht="21.75" customHeight="1">
      <c r="A36" s="132"/>
      <c r="B36" s="132"/>
      <c r="C36" s="132"/>
      <c r="D36" s="137" t="s">
        <v>472</v>
      </c>
      <c r="E36" s="135" t="s">
        <v>352</v>
      </c>
      <c r="F36" s="66">
        <v>450000</v>
      </c>
    </row>
    <row r="37" spans="1:6" ht="21.75" customHeight="1">
      <c r="A37" s="132" t="s">
        <v>117</v>
      </c>
      <c r="B37" s="132" t="s">
        <v>380</v>
      </c>
      <c r="C37" s="132" t="s">
        <v>3</v>
      </c>
      <c r="D37" s="137" t="s">
        <v>350</v>
      </c>
      <c r="E37" s="135" t="s">
        <v>75</v>
      </c>
      <c r="F37" s="66">
        <v>390000</v>
      </c>
    </row>
    <row r="38" spans="1:6" ht="21.75" customHeight="1">
      <c r="A38" s="132" t="s">
        <v>117</v>
      </c>
      <c r="B38" s="132" t="s">
        <v>380</v>
      </c>
      <c r="C38" s="132" t="s">
        <v>31</v>
      </c>
      <c r="D38" s="137" t="s">
        <v>350</v>
      </c>
      <c r="E38" s="135" t="s">
        <v>188</v>
      </c>
      <c r="F38" s="66">
        <v>60000</v>
      </c>
    </row>
    <row r="39" spans="1:6" ht="21.75" customHeight="1">
      <c r="A39" s="132"/>
      <c r="B39" s="132"/>
      <c r="C39" s="132"/>
      <c r="D39" s="137" t="s">
        <v>359</v>
      </c>
      <c r="E39" s="135" t="s">
        <v>423</v>
      </c>
      <c r="F39" s="66">
        <v>534000</v>
      </c>
    </row>
    <row r="40" spans="1:6" ht="21.75" customHeight="1">
      <c r="A40" s="132" t="s">
        <v>117</v>
      </c>
      <c r="B40" s="132" t="s">
        <v>380</v>
      </c>
      <c r="C40" s="132" t="s">
        <v>377</v>
      </c>
      <c r="D40" s="137" t="s">
        <v>452</v>
      </c>
      <c r="E40" s="135" t="s">
        <v>200</v>
      </c>
      <c r="F40" s="66">
        <v>240000</v>
      </c>
    </row>
    <row r="41" spans="1:6" ht="21.75" customHeight="1">
      <c r="A41" s="132" t="s">
        <v>117</v>
      </c>
      <c r="B41" s="132" t="s">
        <v>380</v>
      </c>
      <c r="C41" s="132" t="s">
        <v>377</v>
      </c>
      <c r="D41" s="137" t="s">
        <v>452</v>
      </c>
      <c r="E41" s="135" t="s">
        <v>249</v>
      </c>
      <c r="F41" s="66">
        <v>264000</v>
      </c>
    </row>
    <row r="42" spans="1:6" ht="21.75" customHeight="1">
      <c r="A42" s="132" t="s">
        <v>117</v>
      </c>
      <c r="B42" s="132" t="s">
        <v>380</v>
      </c>
      <c r="C42" s="132" t="s">
        <v>377</v>
      </c>
      <c r="D42" s="137" t="s">
        <v>452</v>
      </c>
      <c r="E42" s="135" t="s">
        <v>199</v>
      </c>
      <c r="F42" s="66">
        <v>30000</v>
      </c>
    </row>
    <row r="43" spans="1:6" ht="21.75" customHeight="1">
      <c r="A43" s="132"/>
      <c r="B43" s="132"/>
      <c r="C43" s="132"/>
      <c r="D43" s="137" t="s">
        <v>235</v>
      </c>
      <c r="E43" s="135" t="s">
        <v>387</v>
      </c>
      <c r="F43" s="66">
        <v>2960000</v>
      </c>
    </row>
    <row r="44" spans="1:6" ht="21.75" customHeight="1">
      <c r="A44" s="132" t="s">
        <v>117</v>
      </c>
      <c r="B44" s="132" t="s">
        <v>380</v>
      </c>
      <c r="C44" s="132" t="s">
        <v>376</v>
      </c>
      <c r="D44" s="137" t="s">
        <v>95</v>
      </c>
      <c r="E44" s="135" t="s">
        <v>20</v>
      </c>
      <c r="F44" s="66">
        <v>1300000</v>
      </c>
    </row>
    <row r="45" spans="1:6" ht="21.75" customHeight="1">
      <c r="A45" s="132" t="s">
        <v>117</v>
      </c>
      <c r="B45" s="132" t="s">
        <v>380</v>
      </c>
      <c r="C45" s="132" t="s">
        <v>376</v>
      </c>
      <c r="D45" s="137" t="s">
        <v>95</v>
      </c>
      <c r="E45" s="135" t="s">
        <v>300</v>
      </c>
      <c r="F45" s="66">
        <v>80000</v>
      </c>
    </row>
    <row r="46" spans="1:6" ht="21.75" customHeight="1">
      <c r="A46" s="132" t="s">
        <v>117</v>
      </c>
      <c r="B46" s="132" t="s">
        <v>380</v>
      </c>
      <c r="C46" s="132" t="s">
        <v>376</v>
      </c>
      <c r="D46" s="137" t="s">
        <v>95</v>
      </c>
      <c r="E46" s="135" t="s">
        <v>186</v>
      </c>
      <c r="F46" s="66">
        <v>350000</v>
      </c>
    </row>
    <row r="47" spans="1:6" ht="21.75" customHeight="1">
      <c r="A47" s="132" t="s">
        <v>117</v>
      </c>
      <c r="B47" s="132" t="s">
        <v>380</v>
      </c>
      <c r="C47" s="132" t="s">
        <v>376</v>
      </c>
      <c r="D47" s="137" t="s">
        <v>95</v>
      </c>
      <c r="E47" s="135" t="s">
        <v>258</v>
      </c>
      <c r="F47" s="66">
        <v>1220000</v>
      </c>
    </row>
    <row r="48" spans="1:6" ht="21.75" customHeight="1">
      <c r="A48" s="132" t="s">
        <v>117</v>
      </c>
      <c r="B48" s="132" t="s">
        <v>380</v>
      </c>
      <c r="C48" s="132" t="s">
        <v>376</v>
      </c>
      <c r="D48" s="137" t="s">
        <v>95</v>
      </c>
      <c r="E48" s="135" t="s">
        <v>427</v>
      </c>
      <c r="F48" s="66">
        <v>10000</v>
      </c>
    </row>
    <row r="49" spans="1:6" ht="21.75" customHeight="1">
      <c r="A49" s="132"/>
      <c r="B49" s="132"/>
      <c r="C49" s="132"/>
      <c r="D49" s="137" t="s">
        <v>108</v>
      </c>
      <c r="E49" s="135" t="s">
        <v>388</v>
      </c>
      <c r="F49" s="66">
        <v>400000</v>
      </c>
    </row>
    <row r="50" spans="1:6" ht="21.75" customHeight="1">
      <c r="A50" s="132" t="s">
        <v>117</v>
      </c>
      <c r="B50" s="132" t="s">
        <v>380</v>
      </c>
      <c r="C50" s="132" t="s">
        <v>31</v>
      </c>
      <c r="D50" s="137" t="s">
        <v>218</v>
      </c>
      <c r="E50" s="135" t="s">
        <v>185</v>
      </c>
      <c r="F50" s="66">
        <v>260000</v>
      </c>
    </row>
    <row r="51" spans="1:6" ht="21.75" customHeight="1">
      <c r="A51" s="132" t="s">
        <v>117</v>
      </c>
      <c r="B51" s="132" t="s">
        <v>31</v>
      </c>
      <c r="C51" s="132" t="s">
        <v>380</v>
      </c>
      <c r="D51" s="137" t="s">
        <v>218</v>
      </c>
      <c r="E51" s="135" t="s">
        <v>582</v>
      </c>
      <c r="F51" s="66">
        <v>140000</v>
      </c>
    </row>
    <row r="52" spans="1:6" ht="21.75" customHeight="1">
      <c r="A52" s="132"/>
      <c r="B52" s="132"/>
      <c r="C52" s="132"/>
      <c r="D52" s="137" t="s">
        <v>467</v>
      </c>
      <c r="E52" s="135" t="s">
        <v>129</v>
      </c>
      <c r="F52" s="66">
        <v>1816000</v>
      </c>
    </row>
    <row r="53" spans="1:6" ht="21.75" customHeight="1">
      <c r="A53" s="132" t="s">
        <v>117</v>
      </c>
      <c r="B53" s="132" t="s">
        <v>380</v>
      </c>
      <c r="C53" s="132" t="s">
        <v>292</v>
      </c>
      <c r="D53" s="137" t="s">
        <v>351</v>
      </c>
      <c r="E53" s="135" t="s">
        <v>300</v>
      </c>
      <c r="F53" s="66">
        <v>22000</v>
      </c>
    </row>
    <row r="54" spans="1:6" ht="21.75" customHeight="1">
      <c r="A54" s="132" t="s">
        <v>117</v>
      </c>
      <c r="B54" s="132" t="s">
        <v>380</v>
      </c>
      <c r="C54" s="132" t="s">
        <v>292</v>
      </c>
      <c r="D54" s="137" t="s">
        <v>351</v>
      </c>
      <c r="E54" s="135" t="s">
        <v>334</v>
      </c>
      <c r="F54" s="66">
        <v>220000</v>
      </c>
    </row>
    <row r="55" spans="1:6" ht="21.75" customHeight="1">
      <c r="A55" s="132" t="s">
        <v>117</v>
      </c>
      <c r="B55" s="132" t="s">
        <v>380</v>
      </c>
      <c r="C55" s="132" t="s">
        <v>292</v>
      </c>
      <c r="D55" s="137" t="s">
        <v>351</v>
      </c>
      <c r="E55" s="135" t="s">
        <v>103</v>
      </c>
      <c r="F55" s="66">
        <v>1074000</v>
      </c>
    </row>
    <row r="56" spans="1:6" ht="21.75" customHeight="1">
      <c r="A56" s="132" t="s">
        <v>117</v>
      </c>
      <c r="B56" s="132" t="s">
        <v>380</v>
      </c>
      <c r="C56" s="132" t="s">
        <v>292</v>
      </c>
      <c r="D56" s="137" t="s">
        <v>351</v>
      </c>
      <c r="E56" s="135" t="s">
        <v>415</v>
      </c>
      <c r="F56" s="66">
        <v>200000</v>
      </c>
    </row>
    <row r="57" spans="1:6" ht="21.75" customHeight="1">
      <c r="A57" s="132" t="s">
        <v>117</v>
      </c>
      <c r="B57" s="132" t="s">
        <v>380</v>
      </c>
      <c r="C57" s="132" t="s">
        <v>292</v>
      </c>
      <c r="D57" s="137" t="s">
        <v>351</v>
      </c>
      <c r="E57" s="135" t="s">
        <v>266</v>
      </c>
      <c r="F57" s="66">
        <v>300000</v>
      </c>
    </row>
    <row r="58" spans="1:6" ht="21.75" customHeight="1">
      <c r="A58" s="132"/>
      <c r="B58" s="132"/>
      <c r="C58" s="132"/>
      <c r="D58" s="137" t="s">
        <v>234</v>
      </c>
      <c r="E58" s="135" t="s">
        <v>314</v>
      </c>
      <c r="F58" s="66">
        <v>269957</v>
      </c>
    </row>
    <row r="59" spans="1:6" ht="21.75" customHeight="1">
      <c r="A59" s="132" t="s">
        <v>480</v>
      </c>
      <c r="B59" s="132" t="s">
        <v>168</v>
      </c>
      <c r="C59" s="132" t="s">
        <v>31</v>
      </c>
      <c r="D59" s="137" t="s">
        <v>94</v>
      </c>
      <c r="E59" s="135" t="s">
        <v>207</v>
      </c>
      <c r="F59" s="66">
        <v>269957</v>
      </c>
    </row>
    <row r="60" spans="1:6" ht="21.75" customHeight="1">
      <c r="A60" s="132"/>
      <c r="B60" s="132"/>
      <c r="C60" s="132"/>
      <c r="D60" s="137" t="s">
        <v>79</v>
      </c>
      <c r="E60" s="135" t="s">
        <v>13</v>
      </c>
      <c r="F60" s="66">
        <v>1500000</v>
      </c>
    </row>
    <row r="61" spans="1:6" ht="21.75" customHeight="1">
      <c r="A61" s="132" t="s">
        <v>117</v>
      </c>
      <c r="B61" s="132" t="s">
        <v>380</v>
      </c>
      <c r="C61" s="132" t="s">
        <v>376</v>
      </c>
      <c r="D61" s="137" t="s">
        <v>252</v>
      </c>
      <c r="E61" s="135" t="s">
        <v>300</v>
      </c>
      <c r="F61" s="66">
        <v>50000</v>
      </c>
    </row>
    <row r="62" spans="1:6" ht="21.75" customHeight="1">
      <c r="A62" s="132" t="s">
        <v>117</v>
      </c>
      <c r="B62" s="132" t="s">
        <v>380</v>
      </c>
      <c r="C62" s="132" t="s">
        <v>376</v>
      </c>
      <c r="D62" s="137" t="s">
        <v>252</v>
      </c>
      <c r="E62" s="135" t="s">
        <v>257</v>
      </c>
      <c r="F62" s="66">
        <v>1450000</v>
      </c>
    </row>
    <row r="63" spans="1:6" ht="21.75" customHeight="1">
      <c r="A63" s="132"/>
      <c r="B63" s="132"/>
      <c r="C63" s="132"/>
      <c r="D63" s="137" t="s">
        <v>328</v>
      </c>
      <c r="E63" s="135" t="s">
        <v>178</v>
      </c>
      <c r="F63" s="66">
        <v>258600</v>
      </c>
    </row>
    <row r="64" spans="1:6" ht="21.75" customHeight="1">
      <c r="A64" s="132" t="s">
        <v>117</v>
      </c>
      <c r="B64" s="132" t="s">
        <v>380</v>
      </c>
      <c r="C64" s="132" t="s">
        <v>404</v>
      </c>
      <c r="D64" s="137" t="s">
        <v>487</v>
      </c>
      <c r="E64" s="135" t="s">
        <v>300</v>
      </c>
      <c r="F64" s="66">
        <v>20000</v>
      </c>
    </row>
    <row r="65" spans="1:6" ht="21.75" customHeight="1">
      <c r="A65" s="132" t="s">
        <v>117</v>
      </c>
      <c r="B65" s="132" t="s">
        <v>380</v>
      </c>
      <c r="C65" s="132" t="s">
        <v>404</v>
      </c>
      <c r="D65" s="137" t="s">
        <v>487</v>
      </c>
      <c r="E65" s="135" t="s">
        <v>124</v>
      </c>
      <c r="F65" s="66">
        <v>238600</v>
      </c>
    </row>
  </sheetData>
  <mergeCells count="3">
    <mergeCell ref="D4:D5"/>
    <mergeCell ref="E4:E5"/>
    <mergeCell ref="F4:F5"/>
  </mergeCells>
  <phoneticPr fontId="2" type="noConversion"/>
  <printOptions horizontalCentered="1"/>
  <pageMargins left="0.55118109297564644" right="0.55118109297564644" top="0.78740157480314954" bottom="0.59055118110236215" header="0.51181100484893072" footer="0.31496063461453894"/>
  <pageSetup paperSize="9" scale="95" orientation="portrait" useFirstPageNumber="1" horizontalDpi="0" verticalDpi="0" r:id="rId1"/>
  <headerFooter alignWithMargins="0">
    <oddFooter>第&amp;P页 共&amp;N页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K48"/>
  <sheetViews>
    <sheetView showGridLines="0" showZeros="0" workbookViewId="0">
      <selection activeCell="A7" sqref="A7"/>
    </sheetView>
  </sheetViews>
  <sheetFormatPr defaultColWidth="9.1640625" defaultRowHeight="12.75" customHeight="1"/>
  <cols>
    <col min="1" max="3" width="4.5" customWidth="1"/>
    <col min="4" max="4" width="13" customWidth="1"/>
    <col min="5" max="5" width="42.1640625" customWidth="1"/>
    <col min="6" max="8" width="15.83203125" customWidth="1"/>
    <col min="9" max="11" width="12" customWidth="1"/>
    <col min="12" max="245" width="10.6640625" customWidth="1"/>
  </cols>
  <sheetData>
    <row r="1" spans="1:11" ht="24.75" customHeight="1">
      <c r="A1" s="56"/>
      <c r="B1" s="57"/>
      <c r="C1" s="77"/>
      <c r="D1" s="77"/>
      <c r="E1" s="77"/>
      <c r="F1" s="57"/>
      <c r="G1" s="57"/>
      <c r="H1" s="58" t="s">
        <v>216</v>
      </c>
      <c r="I1" s="59"/>
      <c r="J1" s="59"/>
      <c r="K1" s="59"/>
    </row>
    <row r="2" spans="1:11" ht="24.75" customHeight="1">
      <c r="A2" s="60" t="s">
        <v>390</v>
      </c>
      <c r="B2" s="60"/>
      <c r="C2" s="79"/>
      <c r="D2" s="79"/>
      <c r="E2" s="79"/>
      <c r="F2" s="60"/>
      <c r="G2" s="60"/>
      <c r="H2" s="60"/>
      <c r="I2" s="59"/>
      <c r="J2" s="59"/>
      <c r="K2" s="59"/>
    </row>
    <row r="3" spans="1:11" ht="24.75" customHeight="1">
      <c r="A3" s="56" t="s">
        <v>0</v>
      </c>
      <c r="B3" s="56"/>
      <c r="C3" s="78"/>
      <c r="D3" s="78"/>
      <c r="E3" s="78"/>
      <c r="F3" s="77"/>
      <c r="G3" s="77"/>
      <c r="H3" s="86" t="s">
        <v>29</v>
      </c>
      <c r="I3" s="59"/>
      <c r="J3" s="59"/>
      <c r="K3" s="59"/>
    </row>
    <row r="4" spans="1:11" ht="21.75" customHeight="1">
      <c r="A4" s="88" t="s">
        <v>111</v>
      </c>
      <c r="B4" s="88"/>
      <c r="C4" s="88"/>
      <c r="D4" s="88"/>
      <c r="E4" s="89"/>
      <c r="F4" s="184" t="s">
        <v>112</v>
      </c>
      <c r="G4" s="184" t="s">
        <v>45</v>
      </c>
      <c r="H4" s="171" t="s">
        <v>294</v>
      </c>
      <c r="I4" s="59"/>
      <c r="J4" s="59"/>
      <c r="K4" s="59"/>
    </row>
    <row r="5" spans="1:11" ht="47.25" customHeight="1">
      <c r="A5" s="87" t="s">
        <v>198</v>
      </c>
      <c r="B5" s="87" t="s">
        <v>354</v>
      </c>
      <c r="C5" s="87" t="s">
        <v>346</v>
      </c>
      <c r="D5" s="87" t="s">
        <v>245</v>
      </c>
      <c r="E5" s="87" t="s">
        <v>190</v>
      </c>
      <c r="F5" s="184"/>
      <c r="G5" s="184"/>
      <c r="H5" s="171"/>
      <c r="I5" s="59"/>
      <c r="J5" s="59"/>
      <c r="K5" s="59"/>
    </row>
    <row r="6" spans="1:11" ht="24.75" customHeight="1">
      <c r="A6" s="138"/>
      <c r="B6" s="132"/>
      <c r="C6" s="137"/>
      <c r="D6" s="135"/>
      <c r="E6" s="137"/>
      <c r="F6" s="140"/>
      <c r="G6" s="139"/>
      <c r="H6" s="136"/>
      <c r="I6" s="59"/>
      <c r="J6" s="59"/>
      <c r="K6" s="59"/>
    </row>
    <row r="7" spans="1:11" ht="24.75" customHeight="1">
      <c r="A7" s="59" t="s">
        <v>498</v>
      </c>
      <c r="B7" s="59"/>
      <c r="C7" s="59"/>
      <c r="D7" s="59"/>
      <c r="E7" s="59"/>
      <c r="F7" s="59"/>
      <c r="G7" s="59"/>
      <c r="H7" s="59"/>
      <c r="I7" s="59"/>
      <c r="J7" s="59"/>
      <c r="K7" s="59"/>
    </row>
    <row r="8" spans="1:11" ht="24.75" customHeight="1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</row>
    <row r="9" spans="1:11" ht="24.75" customHeight="1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</row>
    <row r="10" spans="1:11" ht="24.75" customHeight="1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</row>
    <row r="11" spans="1:11" ht="24.75" customHeight="1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</row>
    <row r="12" spans="1:11" ht="24.75" customHeight="1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</row>
    <row r="13" spans="1:11" ht="24.75" customHeight="1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59"/>
    </row>
    <row r="14" spans="1:11" ht="24.75" customHeight="1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</row>
    <row r="15" spans="1:11" ht="24.75" customHeight="1">
      <c r="A15" s="59"/>
      <c r="B15" s="59"/>
      <c r="C15" s="59"/>
      <c r="D15" s="59"/>
      <c r="E15" s="59"/>
      <c r="F15" s="59"/>
      <c r="G15" s="59"/>
      <c r="H15" s="59"/>
      <c r="I15" s="59"/>
      <c r="J15" s="59"/>
      <c r="K15" s="59"/>
    </row>
    <row r="16" spans="1:11" ht="24.75" customHeight="1">
      <c r="A16" s="59"/>
      <c r="B16" s="59"/>
      <c r="C16" s="59"/>
      <c r="D16" s="59"/>
      <c r="E16" s="59"/>
      <c r="F16" s="59"/>
      <c r="G16" s="59"/>
      <c r="H16" s="59"/>
      <c r="I16" s="59"/>
      <c r="J16" s="59"/>
      <c r="K16" s="59"/>
    </row>
    <row r="17" spans="1:11" ht="24.75" customHeight="1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</row>
    <row r="18" spans="1:11" ht="20.100000000000001" customHeight="1"/>
    <row r="19" spans="1:11" ht="20.100000000000001" customHeight="1"/>
    <row r="20" spans="1:11" ht="20.100000000000001" customHeight="1"/>
    <row r="21" spans="1:11" ht="20.100000000000001" customHeight="1"/>
    <row r="22" spans="1:11" ht="20.100000000000001" customHeight="1"/>
    <row r="23" spans="1:11" ht="20.100000000000001" customHeight="1"/>
    <row r="24" spans="1:11" ht="20.100000000000001" customHeight="1"/>
    <row r="25" spans="1:11" ht="20.100000000000001" customHeight="1"/>
    <row r="26" spans="1:11" ht="20.100000000000001" customHeight="1"/>
    <row r="27" spans="1:11" ht="20.100000000000001" customHeight="1"/>
    <row r="28" spans="1:11" ht="20.100000000000001" customHeight="1"/>
    <row r="29" spans="1:11" ht="20.100000000000001" customHeight="1"/>
    <row r="30" spans="1:11" ht="20.100000000000001" customHeight="1"/>
    <row r="31" spans="1:11" ht="20.100000000000001" customHeight="1"/>
    <row r="32" spans="1:11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</sheetData>
  <mergeCells count="3">
    <mergeCell ref="F4:F5"/>
    <mergeCell ref="G4:G5"/>
    <mergeCell ref="H4:H5"/>
  </mergeCells>
  <phoneticPr fontId="2" type="noConversion"/>
  <printOptions horizontalCentered="1"/>
  <pageMargins left="0.55118110236220474" right="0.55118110236220474" top="0.78740157480314965" bottom="0.59055118110236227" header="0.51181102362204722" footer="0.31496062992125984"/>
  <pageSetup paperSize="9" orientation="portrait" useFirstPageNumber="1" horizontalDpi="0" verticalDpi="0" r:id="rId1"/>
  <headerFooter alignWithMargins="0">
    <oddFooter>&amp;C&amp;9&amp;P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K48"/>
  <sheetViews>
    <sheetView showGridLines="0" showZeros="0" workbookViewId="0">
      <selection activeCell="B7" sqref="B7"/>
    </sheetView>
  </sheetViews>
  <sheetFormatPr defaultColWidth="9.1640625" defaultRowHeight="12.75" customHeight="1"/>
  <cols>
    <col min="1" max="3" width="4.5" customWidth="1"/>
    <col min="4" max="4" width="13" customWidth="1"/>
    <col min="5" max="5" width="42.1640625" customWidth="1"/>
    <col min="6" max="8" width="15.83203125" customWidth="1"/>
    <col min="9" max="11" width="12" customWidth="1"/>
    <col min="12" max="245" width="10.6640625" customWidth="1"/>
  </cols>
  <sheetData>
    <row r="1" spans="1:11" ht="24.75" customHeight="1">
      <c r="A1" s="56"/>
      <c r="B1" s="57"/>
      <c r="C1" s="77"/>
      <c r="D1" s="77"/>
      <c r="E1" s="77"/>
      <c r="F1" s="57"/>
      <c r="G1" s="57"/>
      <c r="H1" s="58" t="s">
        <v>89</v>
      </c>
      <c r="I1" s="59"/>
      <c r="J1" s="59"/>
      <c r="K1" s="59"/>
    </row>
    <row r="2" spans="1:11" ht="24.75" customHeight="1">
      <c r="A2" s="60" t="s">
        <v>360</v>
      </c>
      <c r="B2" s="60"/>
      <c r="C2" s="79"/>
      <c r="D2" s="79"/>
      <c r="E2" s="79"/>
      <c r="F2" s="60"/>
      <c r="G2" s="60"/>
      <c r="H2" s="60"/>
      <c r="I2" s="59"/>
      <c r="J2" s="59"/>
      <c r="K2" s="59"/>
    </row>
    <row r="3" spans="1:11" ht="24.75" customHeight="1">
      <c r="A3" s="56" t="s">
        <v>0</v>
      </c>
      <c r="B3" s="56"/>
      <c r="C3" s="78"/>
      <c r="D3" s="78"/>
      <c r="E3" s="78"/>
      <c r="F3" s="77"/>
      <c r="G3" s="77"/>
      <c r="H3" s="86" t="s">
        <v>29</v>
      </c>
      <c r="I3" s="59"/>
      <c r="J3" s="59"/>
      <c r="K3" s="59"/>
    </row>
    <row r="4" spans="1:11" ht="21.75" customHeight="1">
      <c r="A4" s="88" t="s">
        <v>111</v>
      </c>
      <c r="B4" s="88"/>
      <c r="C4" s="88"/>
      <c r="D4" s="88"/>
      <c r="E4" s="89"/>
      <c r="F4" s="184" t="s">
        <v>112</v>
      </c>
      <c r="G4" s="184" t="s">
        <v>45</v>
      </c>
      <c r="H4" s="171" t="s">
        <v>294</v>
      </c>
      <c r="I4" s="59"/>
      <c r="J4" s="59"/>
      <c r="K4" s="59"/>
    </row>
    <row r="5" spans="1:11" ht="47.25" customHeight="1">
      <c r="A5" s="87" t="s">
        <v>198</v>
      </c>
      <c r="B5" s="87" t="s">
        <v>354</v>
      </c>
      <c r="C5" s="87" t="s">
        <v>346</v>
      </c>
      <c r="D5" s="87" t="s">
        <v>245</v>
      </c>
      <c r="E5" s="87" t="s">
        <v>190</v>
      </c>
      <c r="F5" s="184"/>
      <c r="G5" s="184"/>
      <c r="H5" s="171"/>
      <c r="I5" s="59"/>
      <c r="J5" s="59"/>
      <c r="K5" s="59"/>
    </row>
    <row r="6" spans="1:11" ht="24.75" customHeight="1">
      <c r="A6" s="138"/>
      <c r="B6" s="132"/>
      <c r="C6" s="137"/>
      <c r="D6" s="135"/>
      <c r="E6" s="137"/>
      <c r="F6" s="140"/>
      <c r="G6" s="139"/>
      <c r="H6" s="136"/>
      <c r="I6" s="59"/>
      <c r="J6" s="59"/>
      <c r="K6" s="59"/>
    </row>
    <row r="7" spans="1:11" ht="24.75" customHeight="1">
      <c r="A7" s="59"/>
      <c r="B7" s="59" t="s">
        <v>498</v>
      </c>
      <c r="C7" s="59"/>
      <c r="D7" s="59"/>
      <c r="E7" s="59"/>
      <c r="F7" s="59"/>
      <c r="G7" s="59"/>
      <c r="H7" s="59"/>
      <c r="I7" s="59"/>
      <c r="J7" s="59"/>
      <c r="K7" s="59"/>
    </row>
    <row r="8" spans="1:11" ht="24.75" customHeight="1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</row>
    <row r="9" spans="1:11" ht="24.75" customHeight="1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</row>
    <row r="10" spans="1:11" ht="24.75" customHeight="1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</row>
    <row r="11" spans="1:11" ht="24.75" customHeight="1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</row>
    <row r="12" spans="1:11" ht="24.75" customHeight="1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</row>
    <row r="13" spans="1:11" ht="24.75" customHeight="1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59"/>
    </row>
    <row r="14" spans="1:11" ht="24.75" customHeight="1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</row>
    <row r="15" spans="1:11" ht="24.75" customHeight="1">
      <c r="A15" s="59"/>
      <c r="B15" s="59"/>
      <c r="C15" s="59"/>
      <c r="D15" s="59"/>
      <c r="E15" s="59"/>
      <c r="F15" s="59"/>
      <c r="G15" s="59"/>
      <c r="H15" s="59"/>
      <c r="I15" s="59"/>
      <c r="J15" s="59"/>
      <c r="K15" s="59"/>
    </row>
    <row r="16" spans="1:11" ht="24.75" customHeight="1">
      <c r="A16" s="59"/>
      <c r="B16" s="59"/>
      <c r="C16" s="59"/>
      <c r="D16" s="59"/>
      <c r="E16" s="59"/>
      <c r="F16" s="59"/>
      <c r="G16" s="59"/>
      <c r="H16" s="59"/>
      <c r="I16" s="59"/>
      <c r="J16" s="59"/>
      <c r="K16" s="59"/>
    </row>
    <row r="17" spans="1:11" ht="24.75" customHeight="1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</row>
    <row r="18" spans="1:11" ht="20.100000000000001" customHeight="1"/>
    <row r="19" spans="1:11" ht="20.100000000000001" customHeight="1"/>
    <row r="20" spans="1:11" ht="20.100000000000001" customHeight="1"/>
    <row r="21" spans="1:11" ht="20.100000000000001" customHeight="1"/>
    <row r="22" spans="1:11" ht="20.100000000000001" customHeight="1"/>
    <row r="23" spans="1:11" ht="20.100000000000001" customHeight="1"/>
    <row r="24" spans="1:11" ht="20.100000000000001" customHeight="1"/>
    <row r="25" spans="1:11" ht="20.100000000000001" customHeight="1"/>
    <row r="26" spans="1:11" ht="20.100000000000001" customHeight="1"/>
    <row r="27" spans="1:11" ht="20.100000000000001" customHeight="1"/>
    <row r="28" spans="1:11" ht="20.100000000000001" customHeight="1"/>
    <row r="29" spans="1:11" ht="20.100000000000001" customHeight="1"/>
    <row r="30" spans="1:11" ht="20.100000000000001" customHeight="1"/>
    <row r="31" spans="1:11" ht="20.100000000000001" customHeight="1"/>
    <row r="32" spans="1:11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</sheetData>
  <mergeCells count="3">
    <mergeCell ref="F4:F5"/>
    <mergeCell ref="G4:G5"/>
    <mergeCell ref="H4:H5"/>
  </mergeCells>
  <phoneticPr fontId="2" type="noConversion"/>
  <printOptions horizontalCentered="1"/>
  <pageMargins left="0.55118110236220474" right="0.55118110236220474" top="0.78740157480314965" bottom="0.59055118110236227" header="0.51181102362204722" footer="0.31496062992125984"/>
  <pageSetup paperSize="9" orientation="portrait" useFirstPageNumber="1" horizontalDpi="0" verticalDpi="0" r:id="rId1"/>
  <headerFooter alignWithMargins="0">
    <oddFooter>&amp;C&amp;9&amp;P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G17"/>
  <sheetViews>
    <sheetView showGridLines="0" showZeros="0" workbookViewId="0"/>
  </sheetViews>
  <sheetFormatPr defaultColWidth="9.1640625" defaultRowHeight="11.25"/>
  <cols>
    <col min="1" max="1" width="73" customWidth="1"/>
    <col min="2" max="2" width="24.5" customWidth="1"/>
    <col min="3" max="6" width="20" customWidth="1"/>
    <col min="7" max="7" width="9" customWidth="1"/>
  </cols>
  <sheetData>
    <row r="1" spans="1:7" ht="12.75" customHeight="1">
      <c r="A1" s="77"/>
      <c r="C1" s="86"/>
      <c r="D1" s="96"/>
      <c r="E1" s="96"/>
      <c r="F1" s="86" t="s">
        <v>444</v>
      </c>
      <c r="G1" s="96"/>
    </row>
    <row r="2" spans="1:7" ht="22.5" customHeight="1">
      <c r="A2" s="97" t="s">
        <v>115</v>
      </c>
      <c r="B2" s="28"/>
      <c r="C2" s="97"/>
      <c r="D2" s="115"/>
      <c r="E2" s="115"/>
      <c r="F2" s="97"/>
      <c r="G2" s="96"/>
    </row>
    <row r="3" spans="1:7" ht="12.75" customHeight="1">
      <c r="A3" s="154" t="s">
        <v>473</v>
      </c>
      <c r="C3" s="98"/>
      <c r="D3" s="96"/>
      <c r="E3" s="96"/>
      <c r="F3" s="98" t="s">
        <v>29</v>
      </c>
      <c r="G3" s="96"/>
    </row>
    <row r="4" spans="1:7" ht="21.75" customHeight="1">
      <c r="A4" s="208" t="s">
        <v>177</v>
      </c>
      <c r="B4" s="209" t="s">
        <v>320</v>
      </c>
      <c r="C4" s="116" t="s">
        <v>495</v>
      </c>
      <c r="D4" s="116"/>
      <c r="E4" s="116"/>
      <c r="F4" s="116"/>
      <c r="G4" s="96"/>
    </row>
    <row r="5" spans="1:7" ht="21.75" customHeight="1">
      <c r="A5" s="208"/>
      <c r="B5" s="209"/>
      <c r="C5" s="114" t="s">
        <v>270</v>
      </c>
      <c r="D5" s="117" t="s">
        <v>306</v>
      </c>
      <c r="E5" s="118" t="s">
        <v>256</v>
      </c>
      <c r="F5" s="118" t="s">
        <v>403</v>
      </c>
      <c r="G5" s="96"/>
    </row>
    <row r="6" spans="1:7" ht="19.5" customHeight="1">
      <c r="A6" s="113" t="s">
        <v>112</v>
      </c>
      <c r="B6" s="119">
        <f>SUM(B7,B8,B9)</f>
        <v>643600</v>
      </c>
      <c r="C6" s="119">
        <f t="shared" ref="C6:C11" si="0">SUM(D6,E6,F6)</f>
        <v>643600</v>
      </c>
      <c r="D6" s="120">
        <f>SUM(D7,D8,D9)</f>
        <v>643600</v>
      </c>
      <c r="E6" s="120">
        <f>SUM(E7,E8,E9)</f>
        <v>0</v>
      </c>
      <c r="F6" s="120">
        <f>SUM(F7,F8,F9)</f>
        <v>0</v>
      </c>
      <c r="G6" s="96"/>
    </row>
    <row r="7" spans="1:7" ht="19.5" customHeight="1">
      <c r="A7" s="99" t="s">
        <v>255</v>
      </c>
      <c r="B7" s="131">
        <v>0</v>
      </c>
      <c r="C7" s="119">
        <f t="shared" si="0"/>
        <v>0</v>
      </c>
      <c r="D7" s="131">
        <v>0</v>
      </c>
      <c r="E7" s="131">
        <v>0</v>
      </c>
      <c r="F7" s="131">
        <v>0</v>
      </c>
      <c r="G7" s="96"/>
    </row>
    <row r="8" spans="1:7" ht="19.5" customHeight="1">
      <c r="A8" s="99" t="s">
        <v>247</v>
      </c>
      <c r="B8" s="131">
        <v>351600</v>
      </c>
      <c r="C8" s="119">
        <f t="shared" si="0"/>
        <v>351600</v>
      </c>
      <c r="D8" s="131">
        <v>351600</v>
      </c>
      <c r="E8" s="131">
        <v>0</v>
      </c>
      <c r="F8" s="131">
        <v>0</v>
      </c>
      <c r="G8" s="96"/>
    </row>
    <row r="9" spans="1:7" ht="19.5" customHeight="1">
      <c r="A9" s="99" t="s">
        <v>251</v>
      </c>
      <c r="B9" s="121">
        <f>SUM(B10,B11)</f>
        <v>292000</v>
      </c>
      <c r="C9" s="119">
        <f t="shared" si="0"/>
        <v>292000</v>
      </c>
      <c r="D9" s="121">
        <f>SUM(D10,D11)</f>
        <v>292000</v>
      </c>
      <c r="E9" s="121">
        <f>SUM(E10,E11)</f>
        <v>0</v>
      </c>
      <c r="F9" s="121">
        <f>SUM(F10,F11)</f>
        <v>0</v>
      </c>
      <c r="G9" s="96"/>
    </row>
    <row r="10" spans="1:7" ht="19.5" customHeight="1">
      <c r="A10" s="100" t="s">
        <v>88</v>
      </c>
      <c r="B10" s="131">
        <v>292000</v>
      </c>
      <c r="C10" s="119">
        <f t="shared" si="0"/>
        <v>292000</v>
      </c>
      <c r="D10" s="131">
        <v>292000</v>
      </c>
      <c r="E10" s="131">
        <v>0</v>
      </c>
      <c r="F10" s="131">
        <v>0</v>
      </c>
      <c r="G10" s="96"/>
    </row>
    <row r="11" spans="1:7" ht="19.5" customHeight="1">
      <c r="A11" s="99" t="s">
        <v>137</v>
      </c>
      <c r="B11" s="131">
        <v>0</v>
      </c>
      <c r="C11" s="119">
        <f t="shared" si="0"/>
        <v>0</v>
      </c>
      <c r="D11" s="131">
        <v>0</v>
      </c>
      <c r="E11" s="131">
        <v>0</v>
      </c>
      <c r="F11" s="131">
        <v>0</v>
      </c>
      <c r="G11" s="96"/>
    </row>
    <row r="12" spans="1:7" ht="19.5" customHeight="1">
      <c r="A12" s="96"/>
      <c r="B12" s="96"/>
      <c r="C12" s="96"/>
      <c r="D12" s="96"/>
      <c r="E12" s="96"/>
      <c r="F12" s="96"/>
      <c r="G12" s="96"/>
    </row>
    <row r="13" spans="1:7" ht="19.5" customHeight="1">
      <c r="A13" s="96"/>
      <c r="B13" s="96"/>
      <c r="C13" s="96"/>
      <c r="D13" s="96"/>
      <c r="E13" s="96"/>
      <c r="F13" s="96"/>
      <c r="G13" s="96"/>
    </row>
    <row r="14" spans="1:7" ht="19.5" customHeight="1">
      <c r="A14" s="96"/>
      <c r="B14" s="96"/>
      <c r="C14" s="96"/>
      <c r="D14" s="96"/>
      <c r="E14" s="96"/>
      <c r="F14" s="96"/>
      <c r="G14" s="96"/>
    </row>
    <row r="15" spans="1:7" ht="19.5" customHeight="1">
      <c r="A15" s="96"/>
      <c r="B15" s="96"/>
      <c r="C15" s="96"/>
      <c r="D15" s="96"/>
      <c r="E15" s="96"/>
      <c r="F15" s="96"/>
      <c r="G15" s="96"/>
    </row>
    <row r="16" spans="1:7" ht="19.5" customHeight="1">
      <c r="A16" s="96"/>
      <c r="B16" s="96"/>
      <c r="C16" s="96"/>
      <c r="D16" s="96"/>
      <c r="E16" s="96"/>
      <c r="F16" s="96"/>
      <c r="G16" s="96"/>
    </row>
    <row r="17" spans="1:7" ht="19.5" customHeight="1">
      <c r="A17" s="96"/>
      <c r="B17" s="96"/>
      <c r="C17" s="96"/>
      <c r="D17" s="96"/>
      <c r="E17" s="96"/>
      <c r="F17" s="96"/>
      <c r="G17" s="96"/>
    </row>
  </sheetData>
  <mergeCells count="2">
    <mergeCell ref="A4:A5"/>
    <mergeCell ref="B4:B5"/>
  </mergeCells>
  <phoneticPr fontId="2" type="noConversion"/>
  <printOptions horizontalCentered="1"/>
  <pageMargins left="0.55118110236220474" right="0.55118110236220474" top="0.78740157480314965" bottom="0.59055118110236227" header="0.51181102362204722" footer="0.31496062992125984"/>
  <pageSetup paperSize="9" firstPageNumber="9" fitToHeight="10" orientation="portrait" horizontalDpi="0" verticalDpi="0" r:id="rId1"/>
  <headerFooter alignWithMargins="0">
    <oddFooter>&amp;C&amp;P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J17"/>
  <sheetViews>
    <sheetView showGridLines="0" showZeros="0" workbookViewId="0">
      <selection activeCell="A7" sqref="A7"/>
    </sheetView>
  </sheetViews>
  <sheetFormatPr defaultColWidth="9.1640625" defaultRowHeight="12.75" customHeight="1"/>
  <cols>
    <col min="1" max="1" width="15.1640625" customWidth="1"/>
    <col min="2" max="2" width="37.1640625" customWidth="1"/>
    <col min="3" max="3" width="15.1640625" customWidth="1"/>
    <col min="4" max="4" width="17.1640625" customWidth="1"/>
    <col min="5" max="5" width="19.6640625" customWidth="1"/>
    <col min="6" max="6" width="9.1640625" customWidth="1"/>
    <col min="7" max="7" width="20.6640625" customWidth="1"/>
    <col min="8" max="10" width="12" customWidth="1"/>
  </cols>
  <sheetData>
    <row r="1" spans="1:10" ht="24.75" customHeight="1">
      <c r="A1" s="56"/>
      <c r="B1" s="57"/>
      <c r="C1" s="77"/>
      <c r="D1" s="77"/>
      <c r="E1" s="77"/>
      <c r="F1" s="77"/>
      <c r="G1" s="58" t="s">
        <v>348</v>
      </c>
      <c r="H1" s="59"/>
      <c r="I1" s="59"/>
      <c r="J1" s="59"/>
    </row>
    <row r="2" spans="1:10" ht="24.75" customHeight="1">
      <c r="A2" s="60" t="s">
        <v>448</v>
      </c>
      <c r="B2" s="60"/>
      <c r="C2" s="79"/>
      <c r="D2" s="79"/>
      <c r="E2" s="79"/>
      <c r="F2" s="79"/>
      <c r="G2" s="60"/>
      <c r="H2" s="59"/>
      <c r="I2" s="59"/>
      <c r="J2" s="59"/>
    </row>
    <row r="3" spans="1:10" ht="24.75" customHeight="1">
      <c r="A3" s="112" t="s">
        <v>0</v>
      </c>
      <c r="B3" s="78"/>
      <c r="C3" s="78"/>
      <c r="D3" s="78"/>
      <c r="E3" s="78"/>
      <c r="F3" s="78"/>
      <c r="G3" s="86" t="s">
        <v>29</v>
      </c>
      <c r="H3" s="59"/>
      <c r="I3" s="59"/>
      <c r="J3" s="59"/>
    </row>
    <row r="4" spans="1:10" ht="21.75" customHeight="1">
      <c r="A4" s="210" t="s">
        <v>245</v>
      </c>
      <c r="B4" s="210" t="s">
        <v>378</v>
      </c>
      <c r="C4" s="210" t="s">
        <v>443</v>
      </c>
      <c r="D4" s="210" t="s">
        <v>246</v>
      </c>
      <c r="E4" s="173" t="s">
        <v>164</v>
      </c>
      <c r="F4" s="212" t="s">
        <v>105</v>
      </c>
      <c r="G4" s="171" t="s">
        <v>389</v>
      </c>
      <c r="H4" s="59"/>
      <c r="I4" s="59"/>
      <c r="J4" s="59"/>
    </row>
    <row r="5" spans="1:10" ht="47.25" customHeight="1">
      <c r="A5" s="211"/>
      <c r="B5" s="211"/>
      <c r="C5" s="211"/>
      <c r="D5" s="211"/>
      <c r="E5" s="174"/>
      <c r="F5" s="213"/>
      <c r="G5" s="172"/>
      <c r="H5" s="59"/>
      <c r="I5" s="59"/>
      <c r="J5" s="59"/>
    </row>
    <row r="6" spans="1:10" ht="24.75" customHeight="1">
      <c r="A6" s="138"/>
      <c r="B6" s="137"/>
      <c r="C6" s="135"/>
      <c r="D6" s="132"/>
      <c r="E6" s="132"/>
      <c r="F6" s="131"/>
      <c r="G6" s="155"/>
      <c r="H6" s="59"/>
      <c r="I6" s="59"/>
      <c r="J6" s="59"/>
    </row>
    <row r="7" spans="1:10" ht="24.75" customHeight="1">
      <c r="A7" s="59" t="s">
        <v>499</v>
      </c>
      <c r="B7" s="59"/>
      <c r="C7" s="59"/>
      <c r="D7" s="59"/>
      <c r="E7" s="59"/>
      <c r="F7" s="59"/>
      <c r="G7" s="59"/>
      <c r="H7" s="59"/>
      <c r="I7" s="59"/>
      <c r="J7" s="59"/>
    </row>
    <row r="8" spans="1:10" ht="24.75" customHeight="1">
      <c r="A8" s="59"/>
      <c r="B8" s="59"/>
      <c r="C8" s="59"/>
      <c r="D8" s="59"/>
      <c r="E8" s="59"/>
      <c r="F8" s="59"/>
      <c r="G8" s="59"/>
      <c r="H8" s="59"/>
      <c r="I8" s="59"/>
      <c r="J8" s="59"/>
    </row>
    <row r="9" spans="1:10" ht="24.75" customHeight="1">
      <c r="A9" s="59"/>
      <c r="B9" s="59"/>
      <c r="C9" s="59"/>
      <c r="D9" s="59"/>
      <c r="E9" s="59"/>
      <c r="F9" s="59"/>
      <c r="G9" s="59"/>
      <c r="H9" s="59"/>
      <c r="I9" s="59"/>
      <c r="J9" s="59"/>
    </row>
    <row r="10" spans="1:10" ht="24.75" customHeight="1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ht="24.75" customHeight="1">
      <c r="A11" s="59"/>
      <c r="B11" s="59"/>
      <c r="C11" s="59"/>
      <c r="D11" s="59"/>
      <c r="E11" s="59"/>
      <c r="F11" s="59"/>
      <c r="G11" s="59"/>
      <c r="H11" s="59"/>
      <c r="I11" s="59"/>
      <c r="J11" s="59"/>
    </row>
    <row r="12" spans="1:10" ht="24.75" customHeight="1">
      <c r="A12" s="59"/>
      <c r="B12" s="59"/>
      <c r="C12" s="59"/>
      <c r="D12" s="59"/>
      <c r="E12" s="59"/>
      <c r="F12" s="59"/>
      <c r="G12" s="59"/>
      <c r="H12" s="59"/>
      <c r="I12" s="59"/>
      <c r="J12" s="59"/>
    </row>
    <row r="13" spans="1:10" ht="24.75" customHeight="1">
      <c r="A13" s="59"/>
      <c r="B13" s="59"/>
      <c r="C13" s="59"/>
      <c r="D13" s="59"/>
      <c r="E13" s="59"/>
      <c r="F13" s="59"/>
      <c r="G13" s="59"/>
      <c r="H13" s="59"/>
      <c r="I13" s="59"/>
      <c r="J13" s="59"/>
    </row>
    <row r="14" spans="1:10" ht="24.75" customHeight="1">
      <c r="A14" s="59"/>
      <c r="B14" s="59"/>
      <c r="C14" s="59"/>
      <c r="D14" s="59"/>
      <c r="E14" s="59"/>
      <c r="F14" s="59"/>
      <c r="G14" s="59"/>
      <c r="H14" s="59"/>
      <c r="I14" s="59"/>
      <c r="J14" s="59"/>
    </row>
    <row r="15" spans="1:10" ht="24.75" customHeight="1">
      <c r="A15" s="59"/>
      <c r="B15" s="59"/>
      <c r="C15" s="59"/>
      <c r="D15" s="59"/>
      <c r="E15" s="59"/>
      <c r="F15" s="59"/>
      <c r="G15" s="59"/>
      <c r="H15" s="59"/>
      <c r="I15" s="59"/>
      <c r="J15" s="59"/>
    </row>
    <row r="16" spans="1:10" ht="24.75" customHeight="1">
      <c r="A16" s="59"/>
      <c r="B16" s="59"/>
      <c r="C16" s="59"/>
      <c r="D16" s="59"/>
      <c r="E16" s="59"/>
      <c r="F16" s="59"/>
      <c r="G16" s="59"/>
      <c r="H16" s="59"/>
      <c r="I16" s="59"/>
      <c r="J16" s="59"/>
    </row>
    <row r="17" spans="1:10" ht="24.75" customHeight="1">
      <c r="A17" s="59"/>
      <c r="B17" s="59"/>
      <c r="C17" s="59"/>
      <c r="D17" s="59"/>
      <c r="E17" s="59"/>
      <c r="F17" s="59"/>
      <c r="G17" s="59"/>
      <c r="H17" s="59"/>
      <c r="I17" s="59"/>
      <c r="J17" s="59"/>
    </row>
  </sheetData>
  <mergeCells count="7">
    <mergeCell ref="G4:G5"/>
    <mergeCell ref="A4:A5"/>
    <mergeCell ref="B4:B5"/>
    <mergeCell ref="C4:C5"/>
    <mergeCell ref="D4:D5"/>
    <mergeCell ref="E4:E5"/>
    <mergeCell ref="F4:F5"/>
  </mergeCells>
  <phoneticPr fontId="2" type="noConversion"/>
  <printOptions horizontalCentered="1"/>
  <pageMargins left="0.55118110236220474" right="0.55118110236220474" top="0.78740157480314965" bottom="0.59055118110236227" header="0.51181102362204722" footer="0.31496062992125984"/>
  <pageSetup paperSize="9" orientation="portrait" useFirstPageNumber="1" horizontalDpi="0" verticalDpi="0" r:id="rId1"/>
  <headerFooter alignWithMargins="0">
    <oddFooter>&amp;C&amp;9&amp;P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L37"/>
  <sheetViews>
    <sheetView showGridLines="0" showZeros="0" tabSelected="1" workbookViewId="0">
      <selection activeCell="F12" sqref="F12"/>
    </sheetView>
  </sheetViews>
  <sheetFormatPr defaultRowHeight="15.75"/>
  <cols>
    <col min="1" max="1" width="8.5" style="158" customWidth="1"/>
    <col min="2" max="2" width="9.6640625" style="158" customWidth="1"/>
    <col min="3" max="3" width="13.6640625" style="158" customWidth="1"/>
    <col min="4" max="4" width="4.1640625" style="158" customWidth="1"/>
    <col min="5" max="5" width="61.6640625" style="158" customWidth="1"/>
    <col min="6" max="6" width="8.33203125" style="158" customWidth="1"/>
    <col min="7" max="8" width="30.6640625" style="158" customWidth="1"/>
    <col min="9" max="16384" width="9.33203125" style="158"/>
  </cols>
  <sheetData>
    <row r="1" spans="1:12" s="156" customFormat="1" ht="28.5" customHeight="1">
      <c r="A1" s="229" t="s">
        <v>501</v>
      </c>
      <c r="B1" s="230"/>
      <c r="C1" s="230"/>
      <c r="D1" s="230"/>
      <c r="E1" s="230"/>
      <c r="F1" s="230"/>
      <c r="G1" s="230"/>
      <c r="H1" s="230"/>
      <c r="I1" s="157"/>
      <c r="J1" s="157"/>
    </row>
    <row r="2" spans="1:12" s="159" customFormat="1" ht="18" customHeight="1">
      <c r="A2" s="231" t="s">
        <v>502</v>
      </c>
      <c r="B2" s="232"/>
      <c r="C2" s="232"/>
      <c r="D2" s="232"/>
      <c r="E2" s="232"/>
      <c r="F2" s="232"/>
      <c r="G2" s="232"/>
      <c r="H2" s="232"/>
      <c r="I2" s="158"/>
      <c r="J2" s="158"/>
    </row>
    <row r="3" spans="1:12" s="160" customFormat="1" ht="12.6" customHeight="1">
      <c r="A3" s="159"/>
      <c r="B3" s="159"/>
      <c r="C3" s="159"/>
      <c r="D3" s="159"/>
      <c r="E3" s="159"/>
      <c r="F3" s="159"/>
      <c r="G3" s="159"/>
      <c r="H3" s="159"/>
      <c r="I3" s="159"/>
      <c r="J3" s="159"/>
    </row>
    <row r="4" spans="1:12" s="162" customFormat="1" ht="25.5" customHeight="1">
      <c r="A4" s="233" t="s">
        <v>503</v>
      </c>
      <c r="B4" s="233"/>
      <c r="C4" s="233"/>
      <c r="D4" s="234" t="s">
        <v>504</v>
      </c>
      <c r="E4" s="235"/>
      <c r="F4" s="235"/>
      <c r="G4" s="235"/>
      <c r="H4" s="236"/>
      <c r="I4" s="161"/>
      <c r="J4" s="161"/>
    </row>
    <row r="5" spans="1:12" s="164" customFormat="1" ht="18" customHeight="1">
      <c r="A5" s="214" t="s">
        <v>505</v>
      </c>
      <c r="B5" s="214" t="s">
        <v>506</v>
      </c>
      <c r="C5" s="214"/>
      <c r="D5" s="237" t="s">
        <v>507</v>
      </c>
      <c r="E5" s="238"/>
      <c r="F5" s="241" t="s">
        <v>508</v>
      </c>
      <c r="G5" s="242"/>
      <c r="H5" s="243"/>
      <c r="I5" s="163"/>
      <c r="J5" s="163"/>
      <c r="K5" s="163"/>
    </row>
    <row r="6" spans="1:12" s="164" customFormat="1" ht="18" customHeight="1">
      <c r="A6" s="214"/>
      <c r="B6" s="214"/>
      <c r="C6" s="214"/>
      <c r="D6" s="239"/>
      <c r="E6" s="240"/>
      <c r="F6" s="165" t="s">
        <v>509</v>
      </c>
      <c r="G6" s="165" t="s">
        <v>510</v>
      </c>
      <c r="H6" s="165" t="s">
        <v>511</v>
      </c>
      <c r="I6" s="163"/>
      <c r="J6" s="163"/>
      <c r="K6" s="163"/>
      <c r="L6" s="163"/>
    </row>
    <row r="7" spans="1:12" s="163" customFormat="1" ht="18" customHeight="1">
      <c r="A7" s="214"/>
      <c r="B7" s="220" t="s">
        <v>512</v>
      </c>
      <c r="C7" s="221"/>
      <c r="D7" s="220" t="s">
        <v>513</v>
      </c>
      <c r="E7" s="221"/>
      <c r="F7" s="166">
        <v>2987</v>
      </c>
      <c r="G7" s="166">
        <v>2987</v>
      </c>
      <c r="H7" s="166"/>
    </row>
    <row r="8" spans="1:12" s="163" customFormat="1" ht="30" customHeight="1">
      <c r="A8" s="214"/>
      <c r="B8" s="215" t="s">
        <v>514</v>
      </c>
      <c r="C8" s="215"/>
      <c r="D8" s="215" t="s">
        <v>515</v>
      </c>
      <c r="E8" s="215"/>
      <c r="F8" s="166">
        <v>414</v>
      </c>
      <c r="G8" s="166">
        <v>414</v>
      </c>
      <c r="H8" s="166"/>
    </row>
    <row r="9" spans="1:12" s="163" customFormat="1" ht="30" customHeight="1">
      <c r="A9" s="214"/>
      <c r="B9" s="215" t="s">
        <v>516</v>
      </c>
      <c r="C9" s="215"/>
      <c r="D9" s="215" t="s">
        <v>517</v>
      </c>
      <c r="E9" s="215"/>
      <c r="F9" s="166">
        <v>5712</v>
      </c>
      <c r="G9" s="166">
        <v>5712</v>
      </c>
      <c r="H9" s="166"/>
    </row>
    <row r="10" spans="1:12" s="163" customFormat="1" ht="18" customHeight="1">
      <c r="A10" s="214"/>
      <c r="B10" s="215" t="s">
        <v>518</v>
      </c>
      <c r="C10" s="215"/>
      <c r="D10" s="215" t="s">
        <v>519</v>
      </c>
      <c r="E10" s="215"/>
      <c r="F10" s="166">
        <v>213</v>
      </c>
      <c r="G10" s="166">
        <v>213</v>
      </c>
      <c r="H10" s="166"/>
    </row>
    <row r="11" spans="1:12" s="163" customFormat="1" ht="18" customHeight="1">
      <c r="A11" s="214"/>
      <c r="B11" s="215" t="s">
        <v>520</v>
      </c>
      <c r="C11" s="215"/>
      <c r="D11" s="215" t="s">
        <v>521</v>
      </c>
      <c r="E11" s="215"/>
      <c r="F11" s="166">
        <v>68</v>
      </c>
      <c r="G11" s="166">
        <v>68</v>
      </c>
      <c r="H11" s="166"/>
    </row>
    <row r="12" spans="1:12" s="163" customFormat="1" ht="18" customHeight="1">
      <c r="A12" s="214"/>
      <c r="B12" s="215" t="s">
        <v>522</v>
      </c>
      <c r="C12" s="215"/>
      <c r="D12" s="215" t="s">
        <v>579</v>
      </c>
      <c r="E12" s="215"/>
      <c r="F12" s="166">
        <v>74</v>
      </c>
      <c r="G12" s="166">
        <v>74</v>
      </c>
      <c r="H12" s="166"/>
    </row>
    <row r="13" spans="1:12" s="163" customFormat="1" ht="18" customHeight="1">
      <c r="A13" s="214"/>
      <c r="B13" s="215" t="s">
        <v>523</v>
      </c>
      <c r="C13" s="215"/>
      <c r="D13" s="215" t="s">
        <v>524</v>
      </c>
      <c r="E13" s="215"/>
      <c r="F13" s="166">
        <v>2103</v>
      </c>
      <c r="G13" s="166">
        <v>2103</v>
      </c>
      <c r="H13" s="166"/>
    </row>
    <row r="14" spans="1:12" s="163" customFormat="1" ht="45.75" customHeight="1">
      <c r="A14" s="214"/>
      <c r="B14" s="215" t="s">
        <v>525</v>
      </c>
      <c r="C14" s="215"/>
      <c r="D14" s="215" t="s">
        <v>526</v>
      </c>
      <c r="E14" s="215"/>
      <c r="F14" s="166">
        <v>221</v>
      </c>
      <c r="G14" s="166">
        <v>221</v>
      </c>
      <c r="H14" s="166"/>
    </row>
    <row r="15" spans="1:12" s="163" customFormat="1" ht="18" customHeight="1">
      <c r="A15" s="214"/>
      <c r="B15" s="214" t="s">
        <v>527</v>
      </c>
      <c r="C15" s="214"/>
      <c r="D15" s="214"/>
      <c r="E15" s="214"/>
      <c r="F15" s="166">
        <f>SUM(F7:F14)</f>
        <v>11792</v>
      </c>
      <c r="G15" s="166">
        <f>SUM(G7:G14)</f>
        <v>11792</v>
      </c>
      <c r="H15" s="166"/>
    </row>
    <row r="16" spans="1:12" s="163" customFormat="1" ht="46.5" customHeight="1">
      <c r="A16" s="165" t="s">
        <v>528</v>
      </c>
      <c r="B16" s="220" t="s">
        <v>529</v>
      </c>
      <c r="C16" s="227"/>
      <c r="D16" s="227"/>
      <c r="E16" s="227"/>
      <c r="F16" s="227"/>
      <c r="G16" s="227"/>
      <c r="H16" s="221"/>
    </row>
    <row r="17" spans="1:8" s="163" customFormat="1" ht="18" customHeight="1">
      <c r="A17" s="214" t="s">
        <v>530</v>
      </c>
      <c r="B17" s="165" t="s">
        <v>531</v>
      </c>
      <c r="C17" s="214" t="s">
        <v>532</v>
      </c>
      <c r="D17" s="214"/>
      <c r="E17" s="214" t="s">
        <v>533</v>
      </c>
      <c r="F17" s="228"/>
      <c r="G17" s="214" t="s">
        <v>534</v>
      </c>
      <c r="H17" s="214"/>
    </row>
    <row r="18" spans="1:8" s="163" customFormat="1" ht="13.5" customHeight="1">
      <c r="A18" s="214"/>
      <c r="B18" s="214" t="s">
        <v>535</v>
      </c>
      <c r="C18" s="214" t="s">
        <v>536</v>
      </c>
      <c r="D18" s="214"/>
      <c r="E18" s="224" t="s">
        <v>537</v>
      </c>
      <c r="F18" s="224"/>
      <c r="G18" s="215" t="s">
        <v>538</v>
      </c>
      <c r="H18" s="215"/>
    </row>
    <row r="19" spans="1:8" s="163" customFormat="1" ht="13.5" customHeight="1">
      <c r="A19" s="214"/>
      <c r="B19" s="214"/>
      <c r="C19" s="214"/>
      <c r="D19" s="214"/>
      <c r="E19" s="224" t="s">
        <v>539</v>
      </c>
      <c r="F19" s="224"/>
      <c r="G19" s="215" t="s">
        <v>538</v>
      </c>
      <c r="H19" s="215"/>
    </row>
    <row r="20" spans="1:8" s="163" customFormat="1" ht="25.5" customHeight="1">
      <c r="A20" s="214"/>
      <c r="B20" s="214"/>
      <c r="C20" s="214"/>
      <c r="D20" s="214"/>
      <c r="E20" s="224" t="s">
        <v>540</v>
      </c>
      <c r="F20" s="224"/>
      <c r="G20" s="215" t="s">
        <v>541</v>
      </c>
      <c r="H20" s="215"/>
    </row>
    <row r="21" spans="1:8" s="163" customFormat="1" ht="13.5" customHeight="1">
      <c r="A21" s="214"/>
      <c r="B21" s="214"/>
      <c r="C21" s="214"/>
      <c r="D21" s="214"/>
      <c r="E21" s="224" t="s">
        <v>542</v>
      </c>
      <c r="F21" s="224"/>
      <c r="G21" s="220" t="s">
        <v>543</v>
      </c>
      <c r="H21" s="221"/>
    </row>
    <row r="22" spans="1:8" s="163" customFormat="1" ht="13.5" customHeight="1">
      <c r="A22" s="214"/>
      <c r="B22" s="214"/>
      <c r="C22" s="214"/>
      <c r="D22" s="214"/>
      <c r="E22" s="224" t="s">
        <v>544</v>
      </c>
      <c r="F22" s="224"/>
      <c r="G22" s="220" t="s">
        <v>545</v>
      </c>
      <c r="H22" s="221"/>
    </row>
    <row r="23" spans="1:8" s="163" customFormat="1" ht="13.5" customHeight="1">
      <c r="A23" s="214"/>
      <c r="B23" s="214"/>
      <c r="C23" s="214"/>
      <c r="D23" s="214"/>
      <c r="E23" s="225" t="s">
        <v>546</v>
      </c>
      <c r="F23" s="226"/>
      <c r="G23" s="215" t="s">
        <v>547</v>
      </c>
      <c r="H23" s="215"/>
    </row>
    <row r="24" spans="1:8" s="163" customFormat="1" ht="13.5" customHeight="1">
      <c r="A24" s="214"/>
      <c r="B24" s="214"/>
      <c r="C24" s="214"/>
      <c r="D24" s="214"/>
      <c r="E24" s="225" t="s">
        <v>548</v>
      </c>
      <c r="F24" s="226"/>
      <c r="G24" s="215" t="s">
        <v>549</v>
      </c>
      <c r="H24" s="215"/>
    </row>
    <row r="25" spans="1:8" s="163" customFormat="1" ht="27.75" customHeight="1">
      <c r="A25" s="214"/>
      <c r="B25" s="214"/>
      <c r="C25" s="214"/>
      <c r="D25" s="214"/>
      <c r="E25" s="225" t="s">
        <v>550</v>
      </c>
      <c r="F25" s="226"/>
      <c r="G25" s="215" t="s">
        <v>551</v>
      </c>
      <c r="H25" s="215"/>
    </row>
    <row r="26" spans="1:8" s="163" customFormat="1" ht="13.5" customHeight="1">
      <c r="A26" s="214"/>
      <c r="B26" s="214"/>
      <c r="C26" s="214"/>
      <c r="D26" s="214"/>
      <c r="E26" s="215" t="s">
        <v>552</v>
      </c>
      <c r="F26" s="215"/>
      <c r="G26" s="215" t="s">
        <v>553</v>
      </c>
      <c r="H26" s="215"/>
    </row>
    <row r="27" spans="1:8" s="163" customFormat="1" ht="13.5" customHeight="1">
      <c r="A27" s="214"/>
      <c r="B27" s="214"/>
      <c r="C27" s="214" t="s">
        <v>554</v>
      </c>
      <c r="D27" s="214"/>
      <c r="E27" s="224" t="s">
        <v>555</v>
      </c>
      <c r="F27" s="224"/>
      <c r="G27" s="215" t="s">
        <v>538</v>
      </c>
      <c r="H27" s="215"/>
    </row>
    <row r="28" spans="1:8" s="163" customFormat="1" ht="29.25" customHeight="1">
      <c r="A28" s="214"/>
      <c r="B28" s="214"/>
      <c r="C28" s="214"/>
      <c r="D28" s="214"/>
      <c r="E28" s="215" t="s">
        <v>556</v>
      </c>
      <c r="F28" s="215"/>
      <c r="G28" s="215" t="s">
        <v>557</v>
      </c>
      <c r="H28" s="215"/>
    </row>
    <row r="29" spans="1:8" s="163" customFormat="1" ht="13.5" customHeight="1">
      <c r="A29" s="214"/>
      <c r="B29" s="214"/>
      <c r="C29" s="214" t="s">
        <v>558</v>
      </c>
      <c r="D29" s="214"/>
      <c r="E29" s="224" t="s">
        <v>540</v>
      </c>
      <c r="F29" s="224"/>
      <c r="G29" s="215" t="s">
        <v>559</v>
      </c>
      <c r="H29" s="215"/>
    </row>
    <row r="30" spans="1:8" s="163" customFormat="1" ht="12.95" customHeight="1">
      <c r="A30" s="214"/>
      <c r="B30" s="214"/>
      <c r="C30" s="214"/>
      <c r="D30" s="214"/>
      <c r="E30" s="224" t="s">
        <v>542</v>
      </c>
      <c r="F30" s="224"/>
      <c r="G30" s="215" t="s">
        <v>560</v>
      </c>
      <c r="H30" s="215"/>
    </row>
    <row r="31" spans="1:8" s="163" customFormat="1" ht="12.95" customHeight="1">
      <c r="A31" s="214"/>
      <c r="B31" s="214"/>
      <c r="C31" s="214"/>
      <c r="D31" s="214"/>
      <c r="E31" s="225" t="s">
        <v>548</v>
      </c>
      <c r="F31" s="226"/>
      <c r="G31" s="215" t="s">
        <v>561</v>
      </c>
      <c r="H31" s="215"/>
    </row>
    <row r="32" spans="1:8" s="163" customFormat="1" ht="13.5" customHeight="1">
      <c r="A32" s="214"/>
      <c r="B32" s="217" t="s">
        <v>562</v>
      </c>
      <c r="C32" s="214" t="s">
        <v>563</v>
      </c>
      <c r="D32" s="214"/>
      <c r="E32" s="215" t="s">
        <v>564</v>
      </c>
      <c r="F32" s="216"/>
      <c r="G32" s="215" t="s">
        <v>565</v>
      </c>
      <c r="H32" s="215"/>
    </row>
    <row r="33" spans="1:8" s="163" customFormat="1" ht="13.5" customHeight="1">
      <c r="A33" s="214"/>
      <c r="B33" s="218"/>
      <c r="C33" s="214"/>
      <c r="D33" s="214"/>
      <c r="E33" s="215" t="s">
        <v>566</v>
      </c>
      <c r="F33" s="216"/>
      <c r="G33" s="215" t="s">
        <v>567</v>
      </c>
      <c r="H33" s="215"/>
    </row>
    <row r="34" spans="1:8" s="163" customFormat="1" ht="13.5" customHeight="1">
      <c r="A34" s="214"/>
      <c r="B34" s="218"/>
      <c r="C34" s="214"/>
      <c r="D34" s="214"/>
      <c r="E34" s="220" t="s">
        <v>568</v>
      </c>
      <c r="F34" s="221"/>
      <c r="G34" s="215" t="s">
        <v>569</v>
      </c>
      <c r="H34" s="215"/>
    </row>
    <row r="35" spans="1:8" s="163" customFormat="1" ht="13.5" customHeight="1">
      <c r="A35" s="214"/>
      <c r="B35" s="218"/>
      <c r="C35" s="214"/>
      <c r="D35" s="214"/>
      <c r="E35" s="220" t="s">
        <v>570</v>
      </c>
      <c r="F35" s="221"/>
      <c r="G35" s="215" t="s">
        <v>571</v>
      </c>
      <c r="H35" s="215"/>
    </row>
    <row r="36" spans="1:8" s="163" customFormat="1" ht="27.75" customHeight="1">
      <c r="A36" s="214"/>
      <c r="B36" s="219"/>
      <c r="C36" s="222" t="s">
        <v>572</v>
      </c>
      <c r="D36" s="223"/>
      <c r="E36" s="215" t="s">
        <v>573</v>
      </c>
      <c r="F36" s="216"/>
      <c r="G36" s="215" t="s">
        <v>574</v>
      </c>
      <c r="H36" s="215"/>
    </row>
    <row r="37" spans="1:8" s="163" customFormat="1" ht="27" customHeight="1">
      <c r="A37" s="214"/>
      <c r="B37" s="165" t="s">
        <v>575</v>
      </c>
      <c r="C37" s="214" t="s">
        <v>576</v>
      </c>
      <c r="D37" s="214"/>
      <c r="E37" s="215" t="s">
        <v>577</v>
      </c>
      <c r="F37" s="216"/>
      <c r="G37" s="215" t="s">
        <v>578</v>
      </c>
      <c r="H37" s="215"/>
    </row>
  </sheetData>
  <mergeCells count="78">
    <mergeCell ref="A1:H1"/>
    <mergeCell ref="A2:H2"/>
    <mergeCell ref="A4:C4"/>
    <mergeCell ref="D4:H4"/>
    <mergeCell ref="A5:A15"/>
    <mergeCell ref="B5:C6"/>
    <mergeCell ref="D5:E6"/>
    <mergeCell ref="F5:H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E15"/>
    <mergeCell ref="B16:H16"/>
    <mergeCell ref="A17:A37"/>
    <mergeCell ref="C17:D17"/>
    <mergeCell ref="E17:F17"/>
    <mergeCell ref="G17:H17"/>
    <mergeCell ref="B18:B31"/>
    <mergeCell ref="C18:D26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C27:D28"/>
    <mergeCell ref="E27:F27"/>
    <mergeCell ref="G27:H27"/>
    <mergeCell ref="E28:F28"/>
    <mergeCell ref="G28:H28"/>
    <mergeCell ref="C29:D31"/>
    <mergeCell ref="E29:F29"/>
    <mergeCell ref="G29:H29"/>
    <mergeCell ref="E30:F30"/>
    <mergeCell ref="G30:H30"/>
    <mergeCell ref="E31:F31"/>
    <mergeCell ref="G31:H31"/>
    <mergeCell ref="C37:D37"/>
    <mergeCell ref="E37:F37"/>
    <mergeCell ref="G37:H37"/>
    <mergeCell ref="B32:B36"/>
    <mergeCell ref="C32:D35"/>
    <mergeCell ref="E32:F32"/>
    <mergeCell ref="G32:H32"/>
    <mergeCell ref="E33:F33"/>
    <mergeCell ref="G33:H33"/>
    <mergeCell ref="E34:F34"/>
    <mergeCell ref="G34:H34"/>
    <mergeCell ref="E35:F35"/>
    <mergeCell ref="G35:H35"/>
    <mergeCell ref="C36:D36"/>
    <mergeCell ref="E36:F36"/>
    <mergeCell ref="G36:H3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4</vt:lpstr>
      <vt:lpstr>4-1(1)</vt:lpstr>
      <vt:lpstr>4-1(2)</vt:lpstr>
      <vt:lpstr>4-1(3)</vt:lpstr>
      <vt:lpstr>4-1(4)</vt:lpstr>
      <vt:lpstr>4-2</vt:lpstr>
      <vt:lpstr>5</vt:lpstr>
      <vt:lpstr>6</vt:lpstr>
      <vt:lpstr>7</vt:lpstr>
      <vt:lpstr>8</vt:lpstr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2018-02-01T03:23:16Z</cp:lastPrinted>
  <dcterms:created xsi:type="dcterms:W3CDTF">2018-01-29T14:45:16Z</dcterms:created>
  <dcterms:modified xsi:type="dcterms:W3CDTF">2018-02-01T06:28:29Z</dcterms:modified>
</cp:coreProperties>
</file>